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  <sheet state="visible" name="Sheet2" sheetId="2" r:id="rId4"/>
  </sheets>
  <definedNames/>
  <calcPr/>
</workbook>
</file>

<file path=xl/sharedStrings.xml><?xml version="1.0" encoding="utf-8"?>
<sst xmlns="http://schemas.openxmlformats.org/spreadsheetml/2006/main" count="6294" uniqueCount="2178">
  <si>
    <t>See the main document for an explanation of the fields:</t>
  </si>
  <si>
    <t>https://goo.gl/0HFYwy</t>
  </si>
  <si>
    <t>2F00;</t>
  </si>
  <si>
    <t>1;</t>
  </si>
  <si>
    <t>4E00;</t>
  </si>
  <si>
    <t>#</t>
  </si>
  <si>
    <t>⼀</t>
  </si>
  <si>
    <t>→</t>
  </si>
  <si>
    <t>一</t>
  </si>
  <si>
    <t>KANGXI RADICAL ONE;</t>
  </si>
  <si>
    <t>CJKRadicals.txt, NFKC</t>
  </si>
  <si>
    <t>2F01;</t>
  </si>
  <si>
    <t>2;</t>
  </si>
  <si>
    <t>4E28;</t>
  </si>
  <si>
    <t>⼁</t>
  </si>
  <si>
    <t>丨</t>
  </si>
  <si>
    <t>KANGXI RADICAL LINE;</t>
  </si>
  <si>
    <t>2F02;</t>
  </si>
  <si>
    <t>3;</t>
  </si>
  <si>
    <t>4E36;</t>
  </si>
  <si>
    <t>⼂</t>
  </si>
  <si>
    <t>丶</t>
  </si>
  <si>
    <t>KANGXI RADICAL DOT;</t>
  </si>
  <si>
    <t>2F03;</t>
  </si>
  <si>
    <t>4;</t>
  </si>
  <si>
    <t>4E3F;</t>
  </si>
  <si>
    <t>⼃</t>
  </si>
  <si>
    <t>丿</t>
  </si>
  <si>
    <t>KANGXI RADICAL SLASH;</t>
  </si>
  <si>
    <t>4E40;</t>
  </si>
  <si>
    <t>乀</t>
  </si>
  <si>
    <t>kRSUnicode</t>
  </si>
  <si>
    <t>4E41;</t>
  </si>
  <si>
    <t>乁</t>
  </si>
  <si>
    <t>2F04;</t>
  </si>
  <si>
    <t>5;</t>
  </si>
  <si>
    <t>4E59;</t>
  </si>
  <si>
    <t>⼄</t>
  </si>
  <si>
    <t>乙</t>
  </si>
  <si>
    <t>KANGXI RADICAL SECOND;</t>
  </si>
  <si>
    <t>2E82;</t>
  </si>
  <si>
    <t>4E5B;</t>
  </si>
  <si>
    <t>⺂</t>
  </si>
  <si>
    <t>乛</t>
  </si>
  <si>
    <t>CJK RADICAL SECOND ONE;</t>
  </si>
  <si>
    <t>UCA, NamesList</t>
  </si>
  <si>
    <t>2E83;</t>
  </si>
  <si>
    <t>4E5A;</t>
  </si>
  <si>
    <t>⺃</t>
  </si>
  <si>
    <t>乚</t>
  </si>
  <si>
    <t>CJK RADICAL SECOND TWO;</t>
  </si>
  <si>
    <t>2E84;</t>
  </si>
  <si>
    <t>⺄</t>
  </si>
  <si>
    <t>CJK RADICAL SECOND THREE;</t>
  </si>
  <si>
    <t>NamesList</t>
  </si>
  <si>
    <t>200C9;</t>
  </si>
  <si>
    <t>𠃉</t>
  </si>
  <si>
    <t>200CA;</t>
  </si>
  <si>
    <t>𠃊</t>
  </si>
  <si>
    <t>200CB;</t>
  </si>
  <si>
    <t>𠃋</t>
  </si>
  <si>
    <t>200CC;</t>
  </si>
  <si>
    <t>𠃌</t>
  </si>
  <si>
    <t>200CD;</t>
  </si>
  <si>
    <t>𠃍</t>
  </si>
  <si>
    <t>200CE;</t>
  </si>
  <si>
    <t>𠃎</t>
  </si>
  <si>
    <t>200D1;</t>
  </si>
  <si>
    <t>𠃑</t>
  </si>
  <si>
    <t>2F05;</t>
  </si>
  <si>
    <t>6;</t>
  </si>
  <si>
    <t>4E85;</t>
  </si>
  <si>
    <t>⼅</t>
  </si>
  <si>
    <t>亅</t>
  </si>
  <si>
    <t>KANGXI RADICAL HOOK;</t>
  </si>
  <si>
    <t>2010C;</t>
  </si>
  <si>
    <t>𠄌</t>
  </si>
  <si>
    <t>2F06;</t>
  </si>
  <si>
    <t>7;</t>
  </si>
  <si>
    <t>4E8C;</t>
  </si>
  <si>
    <t>⼆</t>
  </si>
  <si>
    <t>二</t>
  </si>
  <si>
    <t>KANGXI RADICAL TWO;</t>
  </si>
  <si>
    <t>2E80;</t>
  </si>
  <si>
    <t>0;</t>
  </si>
  <si>
    <t>;</t>
  </si>
  <si>
    <t>⺀</t>
  </si>
  <si>
    <t>CJK RADICAL REPEAT;</t>
  </si>
  <si>
    <t>2011E;</t>
  </si>
  <si>
    <t>𠄞</t>
  </si>
  <si>
    <t>2011F;</t>
  </si>
  <si>
    <t>𠄟</t>
  </si>
  <si>
    <t>20120;</t>
  </si>
  <si>
    <t>𠄠</t>
  </si>
  <si>
    <t>2F07;</t>
  </si>
  <si>
    <t>8;</t>
  </si>
  <si>
    <t>4EA0;</t>
  </si>
  <si>
    <t>⼇</t>
  </si>
  <si>
    <t>亠</t>
  </si>
  <si>
    <t>KANGXI RADICAL LID;</t>
  </si>
  <si>
    <t>2F08;</t>
  </si>
  <si>
    <t>9;</t>
  </si>
  <si>
    <t>4EBA;</t>
  </si>
  <si>
    <t>⼈</t>
  </si>
  <si>
    <t>人</t>
  </si>
  <si>
    <t>KANGXI RADICAL MAN;</t>
  </si>
  <si>
    <t>2E85;</t>
  </si>
  <si>
    <t>4EBB;</t>
  </si>
  <si>
    <t>⺅</t>
  </si>
  <si>
    <t>亻</t>
  </si>
  <si>
    <t>CJK RADICAL PERSON;</t>
  </si>
  <si>
    <t>201A2;</t>
  </si>
  <si>
    <t>𠆢</t>
  </si>
  <si>
    <t>2F09;</t>
  </si>
  <si>
    <t>10;</t>
  </si>
  <si>
    <t>513F;</t>
  </si>
  <si>
    <t>⼉</t>
  </si>
  <si>
    <t>儿</t>
  </si>
  <si>
    <t>KANGXI RADICAL LEGS;</t>
  </si>
  <si>
    <t>2F0A;</t>
  </si>
  <si>
    <t>11;</t>
  </si>
  <si>
    <t>5165;</t>
  </si>
  <si>
    <t>⼊</t>
  </si>
  <si>
    <t>入</t>
  </si>
  <si>
    <t>KANGXI RADICAL ENTER;</t>
  </si>
  <si>
    <t>2F0B;</t>
  </si>
  <si>
    <t>12;</t>
  </si>
  <si>
    <t>516B;</t>
  </si>
  <si>
    <t>⼋</t>
  </si>
  <si>
    <t>八</t>
  </si>
  <si>
    <t>KANGXI RADICAL EIGHT;</t>
  </si>
  <si>
    <t>2F0C;</t>
  </si>
  <si>
    <t>13;</t>
  </si>
  <si>
    <t>5182;</t>
  </si>
  <si>
    <t>⼌</t>
  </si>
  <si>
    <t>冂</t>
  </si>
  <si>
    <t>KANGXI RADICAL DOWN BOX;</t>
  </si>
  <si>
    <t>2E86;</t>
  </si>
  <si>
    <t>⺆</t>
  </si>
  <si>
    <t>CJK RADICAL BOX;</t>
  </si>
  <si>
    <t>2F0D;</t>
  </si>
  <si>
    <t>14;</t>
  </si>
  <si>
    <t>5196;</t>
  </si>
  <si>
    <t>⼍</t>
  </si>
  <si>
    <t>冖</t>
  </si>
  <si>
    <t>KANGXI RADICAL COVER;</t>
  </si>
  <si>
    <t>2F0E;</t>
  </si>
  <si>
    <t>15;</t>
  </si>
  <si>
    <t>51AB;</t>
  </si>
  <si>
    <t>⼎</t>
  </si>
  <si>
    <t>冫</t>
  </si>
  <si>
    <t>KANGXI RADICAL ICE;</t>
  </si>
  <si>
    <t>2F0F;</t>
  </si>
  <si>
    <t>16;</t>
  </si>
  <si>
    <t>51E0;</t>
  </si>
  <si>
    <t>⼏</t>
  </si>
  <si>
    <t>几</t>
  </si>
  <si>
    <t>KANGXI RADICAL TABLE;</t>
  </si>
  <si>
    <t>2E87;</t>
  </si>
  <si>
    <t>⺇</t>
  </si>
  <si>
    <t>CJK RADICAL TABLE;</t>
  </si>
  <si>
    <t>20627;</t>
  </si>
  <si>
    <t>𠘧</t>
  </si>
  <si>
    <t>20628;</t>
  </si>
  <si>
    <t>𠘨</t>
  </si>
  <si>
    <t>2F10;</t>
  </si>
  <si>
    <t>17;</t>
  </si>
  <si>
    <t>51F5;</t>
  </si>
  <si>
    <t>⼐</t>
  </si>
  <si>
    <t>凵</t>
  </si>
  <si>
    <t>KANGXI RADICAL OPEN BOX;</t>
  </si>
  <si>
    <t>20674;</t>
  </si>
  <si>
    <t>𠙴</t>
  </si>
  <si>
    <t>2F11;</t>
  </si>
  <si>
    <t>18;</t>
  </si>
  <si>
    <t>5200;</t>
  </si>
  <si>
    <t>⼑</t>
  </si>
  <si>
    <t>刀</t>
  </si>
  <si>
    <t>KANGXI RADICAL KNIFE;</t>
  </si>
  <si>
    <t>2E88;</t>
  </si>
  <si>
    <t>⺈</t>
  </si>
  <si>
    <t>CJK RADICAL KNIFE ONE;</t>
  </si>
  <si>
    <t>2E89;</t>
  </si>
  <si>
    <t>5202;</t>
  </si>
  <si>
    <t>⺉</t>
  </si>
  <si>
    <t>刂</t>
  </si>
  <si>
    <t>CJK RADICAL KNIFE TWO;</t>
  </si>
  <si>
    <t>5201;</t>
  </si>
  <si>
    <t>刁</t>
  </si>
  <si>
    <t>206A3;</t>
  </si>
  <si>
    <t>𠚣</t>
  </si>
  <si>
    <t>2F12;</t>
  </si>
  <si>
    <t>19;</t>
  </si>
  <si>
    <t>529B;</t>
  </si>
  <si>
    <t>⼒</t>
  </si>
  <si>
    <t>力</t>
  </si>
  <si>
    <t>KANGXI RADICAL POWER;</t>
  </si>
  <si>
    <t>2F13;</t>
  </si>
  <si>
    <t>20;</t>
  </si>
  <si>
    <t>52F9;</t>
  </si>
  <si>
    <t>⼓</t>
  </si>
  <si>
    <t>勹</t>
  </si>
  <si>
    <t>KANGXI RADICAL WRAP;</t>
  </si>
  <si>
    <t>2F14;</t>
  </si>
  <si>
    <t>21;</t>
  </si>
  <si>
    <t>5315;</t>
  </si>
  <si>
    <t>⼔</t>
  </si>
  <si>
    <t>匕</t>
  </si>
  <si>
    <t>KANGXI RADICAL SPOON;</t>
  </si>
  <si>
    <t>2090E;</t>
  </si>
  <si>
    <t>𠤎</t>
  </si>
  <si>
    <t>2F15;</t>
  </si>
  <si>
    <t>22;</t>
  </si>
  <si>
    <t>531A;</t>
  </si>
  <si>
    <t>⼕</t>
  </si>
  <si>
    <t>匚</t>
  </si>
  <si>
    <t>KANGXI RADICAL RIGHT OPEN BOX;</t>
  </si>
  <si>
    <t>2092C;</t>
  </si>
  <si>
    <t>𠤬</t>
  </si>
  <si>
    <t>2F16;</t>
  </si>
  <si>
    <t>23;</t>
  </si>
  <si>
    <t>5338;</t>
  </si>
  <si>
    <t>⼖</t>
  </si>
  <si>
    <t>匸</t>
  </si>
  <si>
    <t>KANGXI RADICAL HIDING ENCLOSURE;</t>
  </si>
  <si>
    <t>2F17;</t>
  </si>
  <si>
    <t>24;</t>
  </si>
  <si>
    <t>5341;</t>
  </si>
  <si>
    <t>⼗</t>
  </si>
  <si>
    <t>十</t>
  </si>
  <si>
    <t>KANGXI RADICAL TEN;</t>
  </si>
  <si>
    <t>2F18;</t>
  </si>
  <si>
    <t>25;</t>
  </si>
  <si>
    <t>535C;</t>
  </si>
  <si>
    <t>⼘</t>
  </si>
  <si>
    <t>卜</t>
  </si>
  <si>
    <t>KANGXI RADICAL DIVINATION;</t>
  </si>
  <si>
    <t>2E8A;</t>
  </si>
  <si>
    <t>⺊</t>
  </si>
  <si>
    <t>CJK RADICAL DIVINATION;</t>
  </si>
  <si>
    <t>2F19;</t>
  </si>
  <si>
    <t>26;</t>
  </si>
  <si>
    <t>5369;</t>
  </si>
  <si>
    <t>⼙</t>
  </si>
  <si>
    <t>卩</t>
  </si>
  <si>
    <t>KANGXI RADICAL SEAL;</t>
  </si>
  <si>
    <t>2E8B;</t>
  </si>
  <si>
    <t>353E;</t>
  </si>
  <si>
    <t>⺋</t>
  </si>
  <si>
    <t>㔾</t>
  </si>
  <si>
    <t>CJK RADICAL SEAL;</t>
  </si>
  <si>
    <t>2F1A;</t>
  </si>
  <si>
    <t>27;</t>
  </si>
  <si>
    <t>5382;</t>
  </si>
  <si>
    <t>⼚</t>
  </si>
  <si>
    <t>厂</t>
  </si>
  <si>
    <t>KANGXI RADICAL CLIFF;</t>
  </si>
  <si>
    <t>2E81;</t>
  </si>
  <si>
    <t>⺁</t>
  </si>
  <si>
    <t>CJK RADICAL CLIFF;</t>
  </si>
  <si>
    <t>2F1B;</t>
  </si>
  <si>
    <t>28;</t>
  </si>
  <si>
    <t>53B6;</t>
  </si>
  <si>
    <t>⼛</t>
  </si>
  <si>
    <t>厶</t>
  </si>
  <si>
    <t>KANGXI RADICAL PRIVATE;</t>
  </si>
  <si>
    <t>2F1C;</t>
  </si>
  <si>
    <t>29;</t>
  </si>
  <si>
    <t>53C8;</t>
  </si>
  <si>
    <t>⼜</t>
  </si>
  <si>
    <t>又</t>
  </si>
  <si>
    <t>KANGXI RADICAL AGAIN;</t>
  </si>
  <si>
    <t>9FB4;</t>
  </si>
  <si>
    <t>龴</t>
  </si>
  <si>
    <t>kRSAdobe</t>
  </si>
  <si>
    <t>2F1D;</t>
  </si>
  <si>
    <t>30;</t>
  </si>
  <si>
    <t>53E3;</t>
  </si>
  <si>
    <t>⼝</t>
  </si>
  <si>
    <t>口</t>
  </si>
  <si>
    <t>KANGXI RADICAL MOUTH;</t>
  </si>
  <si>
    <t>2F1E;</t>
  </si>
  <si>
    <t>31;</t>
  </si>
  <si>
    <t>56D7;</t>
  </si>
  <si>
    <t>⼞</t>
  </si>
  <si>
    <t>囗</t>
  </si>
  <si>
    <t>KANGXI RADICAL ENCLOSURE;</t>
  </si>
  <si>
    <t>2F1F;</t>
  </si>
  <si>
    <t>32;</t>
  </si>
  <si>
    <t>571F;</t>
  </si>
  <si>
    <t>⼟</t>
  </si>
  <si>
    <t>土</t>
  </si>
  <si>
    <t>KANGXI RADICAL EARTH;</t>
  </si>
  <si>
    <t>2F20;</t>
  </si>
  <si>
    <t>33;</t>
  </si>
  <si>
    <t>58EB;</t>
  </si>
  <si>
    <t>⼠</t>
  </si>
  <si>
    <t>士</t>
  </si>
  <si>
    <t>KANGXI RADICAL SCHOLAR;</t>
  </si>
  <si>
    <t>2F21;</t>
  </si>
  <si>
    <t>34;</t>
  </si>
  <si>
    <t>5902;</t>
  </si>
  <si>
    <t>⼡</t>
  </si>
  <si>
    <t>夂</t>
  </si>
  <si>
    <t>KANGXI RADICAL GO;</t>
  </si>
  <si>
    <t>21552;</t>
  </si>
  <si>
    <t>𡕒</t>
  </si>
  <si>
    <t>2F22;</t>
  </si>
  <si>
    <t>35;</t>
  </si>
  <si>
    <t>590A;</t>
  </si>
  <si>
    <t>⼢</t>
  </si>
  <si>
    <t>夊</t>
  </si>
  <si>
    <t>KANGXI RADICAL GO SLOWLY;</t>
  </si>
  <si>
    <t>2F23;</t>
  </si>
  <si>
    <t>36;</t>
  </si>
  <si>
    <t>5915;</t>
  </si>
  <si>
    <t>⼣</t>
  </si>
  <si>
    <t>夕</t>
  </si>
  <si>
    <t>KANGXI RADICAL EVENING;</t>
  </si>
  <si>
    <t>2F24;</t>
  </si>
  <si>
    <t>37;</t>
  </si>
  <si>
    <t>5927;</t>
  </si>
  <si>
    <t>⼤</t>
  </si>
  <si>
    <t>大</t>
  </si>
  <si>
    <t>KANGXI RADICAL BIG;</t>
  </si>
  <si>
    <t>5928;</t>
  </si>
  <si>
    <t>夨</t>
  </si>
  <si>
    <t>2F25;</t>
  </si>
  <si>
    <t>38;</t>
  </si>
  <si>
    <t>5973;</t>
  </si>
  <si>
    <t>⼥</t>
  </si>
  <si>
    <t>女</t>
  </si>
  <si>
    <t>KANGXI RADICAL WOMAN;</t>
  </si>
  <si>
    <t>2F26;</t>
  </si>
  <si>
    <t>39;</t>
  </si>
  <si>
    <t>5B50;</t>
  </si>
  <si>
    <t>⼦</t>
  </si>
  <si>
    <t>子</t>
  </si>
  <si>
    <t>KANGXI RADICAL CHILD;</t>
  </si>
  <si>
    <t>5B51;</t>
  </si>
  <si>
    <t>孑</t>
  </si>
  <si>
    <t>5B52;</t>
  </si>
  <si>
    <t>孒</t>
  </si>
  <si>
    <t>5B53;</t>
  </si>
  <si>
    <t>孓</t>
  </si>
  <si>
    <t>2193C;</t>
  </si>
  <si>
    <t>𡤼</t>
  </si>
  <si>
    <t>2F27;</t>
  </si>
  <si>
    <t>40;</t>
  </si>
  <si>
    <t>5B80;</t>
  </si>
  <si>
    <t>⼧</t>
  </si>
  <si>
    <t>宀</t>
  </si>
  <si>
    <t>KANGXI RADICAL ROOF;</t>
  </si>
  <si>
    <t>2F28;</t>
  </si>
  <si>
    <t>41;</t>
  </si>
  <si>
    <t>5BF8;</t>
  </si>
  <si>
    <t>⼨</t>
  </si>
  <si>
    <t>寸</t>
  </si>
  <si>
    <t>KANGXI RADICAL INCH;</t>
  </si>
  <si>
    <t>2F29;</t>
  </si>
  <si>
    <t>42;</t>
  </si>
  <si>
    <t>5C0F;</t>
  </si>
  <si>
    <t>⼩</t>
  </si>
  <si>
    <t>小</t>
  </si>
  <si>
    <t>KANGXI RADICAL SMALL;</t>
  </si>
  <si>
    <t>2E8C;</t>
  </si>
  <si>
    <t>⺌</t>
  </si>
  <si>
    <t>CJK RADICAL SMALL ONE;</t>
  </si>
  <si>
    <t>2E8D;</t>
  </si>
  <si>
    <t>⺍</t>
  </si>
  <si>
    <t>CJK RADICAL SMALL TWO;</t>
  </si>
  <si>
    <t>21B54;</t>
  </si>
  <si>
    <t>𡭔</t>
  </si>
  <si>
    <t>2F2A;</t>
  </si>
  <si>
    <t>43;</t>
  </si>
  <si>
    <t>5C22;</t>
  </si>
  <si>
    <t>⼪</t>
  </si>
  <si>
    <t>尢</t>
  </si>
  <si>
    <t>KANGXI RADICAL LAME;</t>
  </si>
  <si>
    <t>2E8E;</t>
  </si>
  <si>
    <t>⺎</t>
  </si>
  <si>
    <t>CJK RADICAL LAME ONE;</t>
  </si>
  <si>
    <t>2E8F;</t>
  </si>
  <si>
    <t>5C23;</t>
  </si>
  <si>
    <t>⺏</t>
  </si>
  <si>
    <t>尣</t>
  </si>
  <si>
    <t>CJK RADICAL LAME TWO;</t>
  </si>
  <si>
    <t>2E90;</t>
  </si>
  <si>
    <t>⺐</t>
  </si>
  <si>
    <t>CJK RADICAL LAME THREE;</t>
  </si>
  <si>
    <t>2E91;</t>
  </si>
  <si>
    <t>⺑</t>
  </si>
  <si>
    <t>CJK RADICAL LAME FOUR;</t>
  </si>
  <si>
    <t>21BC1;</t>
  </si>
  <si>
    <t>𡯁</t>
  </si>
  <si>
    <t>21BC2;</t>
  </si>
  <si>
    <t>𡯂</t>
  </si>
  <si>
    <t>5140;</t>
  </si>
  <si>
    <t>兀</t>
  </si>
  <si>
    <t>2F2B;</t>
  </si>
  <si>
    <t>44;</t>
  </si>
  <si>
    <t>5C38;</t>
  </si>
  <si>
    <t>⼫</t>
  </si>
  <si>
    <t>尸</t>
  </si>
  <si>
    <t>KANGXI RADICAL CORPSE;</t>
  </si>
  <si>
    <t>21C23;</t>
  </si>
  <si>
    <t>𡰣</t>
  </si>
  <si>
    <t>2F2C;</t>
  </si>
  <si>
    <t>45;</t>
  </si>
  <si>
    <t>5C6E;</t>
  </si>
  <si>
    <t>⼬</t>
  </si>
  <si>
    <t>屮</t>
  </si>
  <si>
    <t>KANGXI RADICAL SPROUT;</t>
  </si>
  <si>
    <t>21CFE;</t>
  </si>
  <si>
    <t>𡳾</t>
  </si>
  <si>
    <t>2F2D;</t>
  </si>
  <si>
    <t>46;</t>
  </si>
  <si>
    <t>5C71;</t>
  </si>
  <si>
    <t>⼭</t>
  </si>
  <si>
    <t>山</t>
  </si>
  <si>
    <t>KANGXI RADICAL MOUNTAIN;</t>
  </si>
  <si>
    <t>2F2E;</t>
  </si>
  <si>
    <t>47;</t>
  </si>
  <si>
    <t>5DDB;</t>
  </si>
  <si>
    <t>⼮</t>
  </si>
  <si>
    <t>巛</t>
  </si>
  <si>
    <t>KANGXI RADICAL RIVER;</t>
  </si>
  <si>
    <t>5DDC;</t>
  </si>
  <si>
    <t>巜</t>
  </si>
  <si>
    <t>5DDD;</t>
  </si>
  <si>
    <t>川</t>
  </si>
  <si>
    <t>21FE6;</t>
  </si>
  <si>
    <t>𡿦</t>
  </si>
  <si>
    <t>21FE8;</t>
  </si>
  <si>
    <t>𡿨</t>
  </si>
  <si>
    <t>2BDA7;</t>
  </si>
  <si>
    <t>𫶧</t>
  </si>
  <si>
    <t>2F2F;</t>
  </si>
  <si>
    <t>48;</t>
  </si>
  <si>
    <t>5DE5;</t>
  </si>
  <si>
    <t>⼯</t>
  </si>
  <si>
    <t>工</t>
  </si>
  <si>
    <t>KANGXI RADICAL WORK;</t>
  </si>
  <si>
    <t>2F30;</t>
  </si>
  <si>
    <t>49;</t>
  </si>
  <si>
    <t>5DF1;</t>
  </si>
  <si>
    <t>⼰</t>
  </si>
  <si>
    <t>己</t>
  </si>
  <si>
    <t>KANGXI RADICAL ONESELF;</t>
  </si>
  <si>
    <t>2E92;</t>
  </si>
  <si>
    <t>5DF3;</t>
  </si>
  <si>
    <t>⺒</t>
  </si>
  <si>
    <t>巳</t>
  </si>
  <si>
    <t>CJK RADICAL SNAKE;</t>
  </si>
  <si>
    <t>5DF2;</t>
  </si>
  <si>
    <t>已</t>
  </si>
  <si>
    <t>2F31;</t>
  </si>
  <si>
    <t>50;</t>
  </si>
  <si>
    <t>5DFE;</t>
  </si>
  <si>
    <t>⼱</t>
  </si>
  <si>
    <t>巾</t>
  </si>
  <si>
    <t>KANGXI RADICAL TURBAN;</t>
  </si>
  <si>
    <t>2F32;</t>
  </si>
  <si>
    <t>51;</t>
  </si>
  <si>
    <t>5E72;</t>
  </si>
  <si>
    <t>⼲</t>
  </si>
  <si>
    <t>干</t>
  </si>
  <si>
    <t>KANGXI RADICAL DRY;</t>
  </si>
  <si>
    <t>2F33;</t>
  </si>
  <si>
    <t>52;</t>
  </si>
  <si>
    <t>5E7A;</t>
  </si>
  <si>
    <t>⼳</t>
  </si>
  <si>
    <t>幺</t>
  </si>
  <si>
    <t>KANGXI RADICAL SHORT THREAD;</t>
  </si>
  <si>
    <t>2E93;</t>
  </si>
  <si>
    <t>⺓</t>
  </si>
  <si>
    <t>CJK RADICAL THREAD;</t>
  </si>
  <si>
    <t>4E61;</t>
  </si>
  <si>
    <t>乡</t>
  </si>
  <si>
    <t>4E48;</t>
  </si>
  <si>
    <t>么</t>
  </si>
  <si>
    <t>2F34;</t>
  </si>
  <si>
    <t>53;</t>
  </si>
  <si>
    <t>5E7F;</t>
  </si>
  <si>
    <t>⼴</t>
  </si>
  <si>
    <t>广</t>
  </si>
  <si>
    <t>KANGXI RADICAL DOTTED CLIFF;</t>
  </si>
  <si>
    <t>2F35;</t>
  </si>
  <si>
    <t>2, 3;</t>
  </si>
  <si>
    <t>54;</t>
  </si>
  <si>
    <t>5EF4;</t>
  </si>
  <si>
    <t>⼵</t>
  </si>
  <si>
    <t>廴</t>
  </si>
  <si>
    <t>KANGXI RADICAL LONG STRIDE;</t>
  </si>
  <si>
    <t>2F36;</t>
  </si>
  <si>
    <t>55;</t>
  </si>
  <si>
    <t>5EFE;</t>
  </si>
  <si>
    <t>⼶</t>
  </si>
  <si>
    <t>廾</t>
  </si>
  <si>
    <t>KANGXI RADICAL TWO HANDS;</t>
  </si>
  <si>
    <t>2232C;</t>
  </si>
  <si>
    <t>𢌬</t>
  </si>
  <si>
    <t>2F37;</t>
  </si>
  <si>
    <t>56;</t>
  </si>
  <si>
    <t>5F0B;</t>
  </si>
  <si>
    <t>⼷</t>
  </si>
  <si>
    <t>弋</t>
  </si>
  <si>
    <t>KANGXI RADICAL SHOOT;</t>
  </si>
  <si>
    <t>2237A;</t>
  </si>
  <si>
    <t>𢍺</t>
  </si>
  <si>
    <t>2F38;</t>
  </si>
  <si>
    <t>57;</t>
  </si>
  <si>
    <t>5F13;</t>
  </si>
  <si>
    <t>⼸</t>
  </si>
  <si>
    <t>弓</t>
  </si>
  <si>
    <t>KANGXI RADICAL BOW;</t>
  </si>
  <si>
    <t>22397;</t>
  </si>
  <si>
    <t>𢎗</t>
  </si>
  <si>
    <t>22398;</t>
  </si>
  <si>
    <t>𢎘</t>
  </si>
  <si>
    <t>2F39;</t>
  </si>
  <si>
    <t>58;</t>
  </si>
  <si>
    <t>5F50;</t>
  </si>
  <si>
    <t>⼹</t>
  </si>
  <si>
    <t>彐</t>
  </si>
  <si>
    <t>KANGXI RADICAL SNOUT;</t>
  </si>
  <si>
    <t>2E94;</t>
  </si>
  <si>
    <t>5F51;</t>
  </si>
  <si>
    <t>⺔</t>
  </si>
  <si>
    <t>彑</t>
  </si>
  <si>
    <t>CJK RADICAL SNOUT ONE;</t>
  </si>
  <si>
    <t>2E95;</t>
  </si>
  <si>
    <t>⺕</t>
  </si>
  <si>
    <t>CJK RADICAL SNOUT TWO;</t>
  </si>
  <si>
    <t>2F3A;</t>
  </si>
  <si>
    <t>59;</t>
  </si>
  <si>
    <t>5F61;</t>
  </si>
  <si>
    <t>⼺</t>
  </si>
  <si>
    <t>彡</t>
  </si>
  <si>
    <t>KANGXI RADICAL BRISTLE;</t>
  </si>
  <si>
    <t>2F3B;</t>
  </si>
  <si>
    <t>60;</t>
  </si>
  <si>
    <t>5F73;</t>
  </si>
  <si>
    <t>⼻</t>
  </si>
  <si>
    <t>彳</t>
  </si>
  <si>
    <t>KANGXI RADICAL STEP;</t>
  </si>
  <si>
    <t>2F3C;</t>
  </si>
  <si>
    <t>61;</t>
  </si>
  <si>
    <t>5FC3;</t>
  </si>
  <si>
    <t>⼼</t>
  </si>
  <si>
    <t>心</t>
  </si>
  <si>
    <t>KANGXI RADICAL HEART;</t>
  </si>
  <si>
    <t>2E96;</t>
  </si>
  <si>
    <t>5FC4;</t>
  </si>
  <si>
    <t>⺖</t>
  </si>
  <si>
    <t>忄</t>
  </si>
  <si>
    <t>CJK RADICAL HEART ONE;</t>
  </si>
  <si>
    <t>2E97;</t>
  </si>
  <si>
    <t>⺗</t>
  </si>
  <si>
    <t>CJK RADICAL HEART TWO;</t>
  </si>
  <si>
    <t>225A9;</t>
  </si>
  <si>
    <t>𢖩</t>
  </si>
  <si>
    <t>38FA;</t>
  </si>
  <si>
    <t>㣺</t>
  </si>
  <si>
    <t>2F3D;</t>
  </si>
  <si>
    <t>62;</t>
  </si>
  <si>
    <t>6208;</t>
  </si>
  <si>
    <t>⼽</t>
  </si>
  <si>
    <t>戈</t>
  </si>
  <si>
    <t>KANGXI RADICAL HALBERD;</t>
  </si>
  <si>
    <t>2F3E;</t>
  </si>
  <si>
    <t>63;</t>
  </si>
  <si>
    <t>6236;</t>
  </si>
  <si>
    <t>⼾</t>
  </si>
  <si>
    <t>戶</t>
  </si>
  <si>
    <t>KANGXI RADICAL DOOR;</t>
  </si>
  <si>
    <t>6237;</t>
  </si>
  <si>
    <t>户</t>
  </si>
  <si>
    <t>6238;</t>
  </si>
  <si>
    <t>戸</t>
  </si>
  <si>
    <t>2F3F;</t>
  </si>
  <si>
    <t>64;</t>
  </si>
  <si>
    <t>624B;</t>
  </si>
  <si>
    <t>⼿</t>
  </si>
  <si>
    <t>手</t>
  </si>
  <si>
    <t>KANGXI RADICAL HAND;</t>
  </si>
  <si>
    <t>2E98;</t>
  </si>
  <si>
    <t>624C;</t>
  </si>
  <si>
    <t>⺘</t>
  </si>
  <si>
    <t>扌</t>
  </si>
  <si>
    <t>CJK RADICAL HAND;</t>
  </si>
  <si>
    <t>624D;</t>
  </si>
  <si>
    <t>才</t>
  </si>
  <si>
    <t>9FB5;</t>
  </si>
  <si>
    <t>龵</t>
  </si>
  <si>
    <t>2F40;</t>
  </si>
  <si>
    <t>65;</t>
  </si>
  <si>
    <t>652F;</t>
  </si>
  <si>
    <t>⽀</t>
  </si>
  <si>
    <t>支</t>
  </si>
  <si>
    <t>KANGXI RADICAL BRANCH;</t>
  </si>
  <si>
    <t>2F41;</t>
  </si>
  <si>
    <t>66;</t>
  </si>
  <si>
    <t>6534;</t>
  </si>
  <si>
    <t>⽁</t>
  </si>
  <si>
    <t>攴</t>
  </si>
  <si>
    <t>KANGXI RADICAL RAP;</t>
  </si>
  <si>
    <t>2E99;</t>
  </si>
  <si>
    <t>6535;</t>
  </si>
  <si>
    <t>⺙</t>
  </si>
  <si>
    <t>攵</t>
  </si>
  <si>
    <t>CJK RADICAL RAP;</t>
  </si>
  <si>
    <t>2F42;</t>
  </si>
  <si>
    <t>67;</t>
  </si>
  <si>
    <t>6587;</t>
  </si>
  <si>
    <t>⽂</t>
  </si>
  <si>
    <t>文</t>
  </si>
  <si>
    <t>KANGXI RADICAL SCRIPT;</t>
  </si>
  <si>
    <t>2F43;</t>
  </si>
  <si>
    <t>68;</t>
  </si>
  <si>
    <t>6597;</t>
  </si>
  <si>
    <t>⽃</t>
  </si>
  <si>
    <t>斗</t>
  </si>
  <si>
    <t>KANGXI RADICAL DIPPER;</t>
  </si>
  <si>
    <t>2306C;</t>
  </si>
  <si>
    <t>𣁬</t>
  </si>
  <si>
    <t>2F44;</t>
  </si>
  <si>
    <t>69;</t>
  </si>
  <si>
    <t>65A4;</t>
  </si>
  <si>
    <t>⽄</t>
  </si>
  <si>
    <t>斤</t>
  </si>
  <si>
    <t>KANGXI RADICAL AXE;</t>
  </si>
  <si>
    <t>23091;</t>
  </si>
  <si>
    <t>𣂑</t>
  </si>
  <si>
    <t>2F45;</t>
  </si>
  <si>
    <t>70;</t>
  </si>
  <si>
    <t>65B9;</t>
  </si>
  <si>
    <t>⽅</t>
  </si>
  <si>
    <t>方</t>
  </si>
  <si>
    <t>KANGXI RADICAL SQUARE;</t>
  </si>
  <si>
    <t>2F46;</t>
  </si>
  <si>
    <t>71;</t>
  </si>
  <si>
    <t>65E0;</t>
  </si>
  <si>
    <t>⽆</t>
  </si>
  <si>
    <t>无</t>
  </si>
  <si>
    <t>KANGXI RADICAL NOT;</t>
  </si>
  <si>
    <t>2E9B;</t>
  </si>
  <si>
    <t>4, 5;</t>
  </si>
  <si>
    <t>65E1;</t>
  </si>
  <si>
    <t>⺛</t>
  </si>
  <si>
    <t>旡</t>
  </si>
  <si>
    <t>CJK RADICAL CHOKE;</t>
  </si>
  <si>
    <t>2F47;</t>
  </si>
  <si>
    <t>72;</t>
  </si>
  <si>
    <t>65E5;</t>
  </si>
  <si>
    <t>⽇</t>
  </si>
  <si>
    <t>日</t>
  </si>
  <si>
    <t>KANGXI RADICAL SUN;</t>
  </si>
  <si>
    <t>2E9C;</t>
  </si>
  <si>
    <t>⺜</t>
  </si>
  <si>
    <t>CJK RADICAL SUN;</t>
  </si>
  <si>
    <t>2F48;</t>
  </si>
  <si>
    <t>73;</t>
  </si>
  <si>
    <t>66F0;</t>
  </si>
  <si>
    <t>⽈</t>
  </si>
  <si>
    <t>曰</t>
  </si>
  <si>
    <t>KANGXI RADICAL SAY;</t>
  </si>
  <si>
    <t>2F49;</t>
  </si>
  <si>
    <t>74;</t>
  </si>
  <si>
    <t>6708;</t>
  </si>
  <si>
    <t>⽉</t>
  </si>
  <si>
    <t>月</t>
  </si>
  <si>
    <t>KANGXI RADICAL MOON;</t>
  </si>
  <si>
    <t>2E9D;</t>
  </si>
  <si>
    <t>⺝</t>
  </si>
  <si>
    <t>CJK RADICAL MOON;</t>
  </si>
  <si>
    <t>2F4A;</t>
  </si>
  <si>
    <t>75;</t>
  </si>
  <si>
    <t>6728;</t>
  </si>
  <si>
    <t>⽊</t>
  </si>
  <si>
    <t>木</t>
  </si>
  <si>
    <t>KANGXI RADICAL TREE;</t>
  </si>
  <si>
    <t>6729;</t>
  </si>
  <si>
    <t>朩</t>
  </si>
  <si>
    <t>233B3;</t>
  </si>
  <si>
    <t>𣎳</t>
  </si>
  <si>
    <t>233B4;</t>
  </si>
  <si>
    <t>𣎴</t>
  </si>
  <si>
    <t>2C09B;</t>
  </si>
  <si>
    <t>𬂛</t>
  </si>
  <si>
    <t>2F4B;</t>
  </si>
  <si>
    <t>76;</t>
  </si>
  <si>
    <t>6B20;</t>
  </si>
  <si>
    <t>⽋</t>
  </si>
  <si>
    <t>欠</t>
  </si>
  <si>
    <t>KANGXI RADICAL LACK;</t>
  </si>
  <si>
    <t>2F4C;</t>
  </si>
  <si>
    <t>77;</t>
  </si>
  <si>
    <t>6B62;</t>
  </si>
  <si>
    <t>⽌</t>
  </si>
  <si>
    <t>止</t>
  </si>
  <si>
    <t>KANGXI RADICAL STOP;</t>
  </si>
  <si>
    <t>9FB0;</t>
  </si>
  <si>
    <t>龰</t>
  </si>
  <si>
    <t>23942;</t>
  </si>
  <si>
    <t>𣥂</t>
  </si>
  <si>
    <t>2F4D;</t>
  </si>
  <si>
    <t>78;</t>
  </si>
  <si>
    <t>6B79;</t>
  </si>
  <si>
    <t>⽍</t>
  </si>
  <si>
    <t>歹</t>
  </si>
  <si>
    <t>KANGXI RADICAL DEATH;</t>
  </si>
  <si>
    <t>2E9E;</t>
  </si>
  <si>
    <t>6B7A;</t>
  </si>
  <si>
    <t>⺞</t>
  </si>
  <si>
    <t>歺</t>
  </si>
  <si>
    <t>CJK RADICAL DEATH;</t>
  </si>
  <si>
    <t>239B5;</t>
  </si>
  <si>
    <t>𣦵</t>
  </si>
  <si>
    <t>239B6;</t>
  </si>
  <si>
    <t>𣦶</t>
  </si>
  <si>
    <t>2F4E;</t>
  </si>
  <si>
    <t>79;</t>
  </si>
  <si>
    <t>6BB3;</t>
  </si>
  <si>
    <t>⽎</t>
  </si>
  <si>
    <t>殳</t>
  </si>
  <si>
    <t>KANGXI RADICAL WEAPON;</t>
  </si>
  <si>
    <t>2F4F;</t>
  </si>
  <si>
    <t>80;</t>
  </si>
  <si>
    <t>6BCB;</t>
  </si>
  <si>
    <t>⽏</t>
  </si>
  <si>
    <t>毋</t>
  </si>
  <si>
    <t>KANGXI RADICAL DO NOT;</t>
  </si>
  <si>
    <t>2E9F;</t>
  </si>
  <si>
    <t>6BCD;</t>
  </si>
  <si>
    <t>⺟</t>
  </si>
  <si>
    <t>母</t>
  </si>
  <si>
    <t>CJK RADICAL MOTHER;</t>
  </si>
  <si>
    <t>NFKC, NamesList</t>
  </si>
  <si>
    <t>6BCC;</t>
  </si>
  <si>
    <t>毌</t>
  </si>
  <si>
    <t>23AEC;</t>
  </si>
  <si>
    <t>𣫬</t>
  </si>
  <si>
    <t>2F50;</t>
  </si>
  <si>
    <t>81;</t>
  </si>
  <si>
    <t>6BD4;</t>
  </si>
  <si>
    <t>⽐</t>
  </si>
  <si>
    <t>比</t>
  </si>
  <si>
    <t>KANGXI RADICAL COMPARE;</t>
  </si>
  <si>
    <t>2F51;</t>
  </si>
  <si>
    <t>82;</t>
  </si>
  <si>
    <t>6BDB;</t>
  </si>
  <si>
    <t>⽑</t>
  </si>
  <si>
    <t>毛</t>
  </si>
  <si>
    <t>KANGXI RADICAL FUR;</t>
  </si>
  <si>
    <t>23B1B;</t>
  </si>
  <si>
    <t>𣬛</t>
  </si>
  <si>
    <t>2F52;</t>
  </si>
  <si>
    <t>83;</t>
  </si>
  <si>
    <t>6C0F;</t>
  </si>
  <si>
    <t>⽒</t>
  </si>
  <si>
    <t>氏</t>
  </si>
  <si>
    <t>KANGXI RADICAL CLAN;</t>
  </si>
  <si>
    <t>2EA0;</t>
  </si>
  <si>
    <t>6C11;</t>
  </si>
  <si>
    <t>⺠</t>
  </si>
  <si>
    <t>民</t>
  </si>
  <si>
    <t>CJK RADICAL CIVILIAN;</t>
  </si>
  <si>
    <t>2F53;</t>
  </si>
  <si>
    <t>84;</t>
  </si>
  <si>
    <t>6C14;</t>
  </si>
  <si>
    <t>⽓</t>
  </si>
  <si>
    <t>气</t>
  </si>
  <si>
    <t>KANGXI RADICAL STEAM;</t>
  </si>
  <si>
    <t>2F54;</t>
  </si>
  <si>
    <t>85;</t>
  </si>
  <si>
    <t>6C34;</t>
  </si>
  <si>
    <t>⽔</t>
  </si>
  <si>
    <t>水</t>
  </si>
  <si>
    <t>KANGXI RADICAL WATER;</t>
  </si>
  <si>
    <t>2EA1;</t>
  </si>
  <si>
    <t>6C35;</t>
  </si>
  <si>
    <t>⺡</t>
  </si>
  <si>
    <t>氵</t>
  </si>
  <si>
    <t>CJK RADICAL WATER ONE;</t>
  </si>
  <si>
    <t>2EA2;</t>
  </si>
  <si>
    <t>6C3A;</t>
  </si>
  <si>
    <t>⺢</t>
  </si>
  <si>
    <t>氺</t>
  </si>
  <si>
    <t>CJK RADICAL WATER TWO;</t>
  </si>
  <si>
    <t>23C71;</t>
  </si>
  <si>
    <t>𣱱</t>
  </si>
  <si>
    <t>2F55;</t>
  </si>
  <si>
    <t>86;</t>
  </si>
  <si>
    <t>706B;</t>
  </si>
  <si>
    <t>⽕</t>
  </si>
  <si>
    <t>火</t>
  </si>
  <si>
    <t>KANGXI RADICAL FIRE;</t>
  </si>
  <si>
    <t>2EA3;</t>
  </si>
  <si>
    <t>706C;</t>
  </si>
  <si>
    <t>⺣</t>
  </si>
  <si>
    <t>灬</t>
  </si>
  <si>
    <t>CJK RADICAL FIRE;</t>
  </si>
  <si>
    <t>2F56;</t>
  </si>
  <si>
    <t>87;</t>
  </si>
  <si>
    <t>722A;</t>
  </si>
  <si>
    <t>⽖</t>
  </si>
  <si>
    <t>爪</t>
  </si>
  <si>
    <t>KANGXI RADICAL CLAW;</t>
  </si>
  <si>
    <t>2EA4;</t>
  </si>
  <si>
    <t>722B;</t>
  </si>
  <si>
    <t>⺤</t>
  </si>
  <si>
    <t>爫</t>
  </si>
  <si>
    <t>CJK RADICAL PAW ONE;</t>
  </si>
  <si>
    <t>2EA5;</t>
  </si>
  <si>
    <t>⺥</t>
  </si>
  <si>
    <t>CJK RADICAL PAW TWO;</t>
  </si>
  <si>
    <t>244EF;</t>
  </si>
  <si>
    <t>𤓯</t>
  </si>
  <si>
    <t>244F0;</t>
  </si>
  <si>
    <t>𤓰</t>
  </si>
  <si>
    <t>2F57;</t>
  </si>
  <si>
    <t>88;</t>
  </si>
  <si>
    <t>7236;</t>
  </si>
  <si>
    <t>⽗</t>
  </si>
  <si>
    <t>父</t>
  </si>
  <si>
    <t>KANGXI RADICAL FATHER;</t>
  </si>
  <si>
    <t>2F58;</t>
  </si>
  <si>
    <t>89;</t>
  </si>
  <si>
    <t>723B;</t>
  </si>
  <si>
    <t>⽘</t>
  </si>
  <si>
    <t>爻</t>
  </si>
  <si>
    <t>KANGXI RADICAL DOUBLE X;</t>
  </si>
  <si>
    <t>2F59;</t>
  </si>
  <si>
    <t>90;</t>
  </si>
  <si>
    <t>723F;</t>
  </si>
  <si>
    <t>⽙</t>
  </si>
  <si>
    <t>爿</t>
  </si>
  <si>
    <t>KANGXI RADICAL HALF TREE TRUNK;</t>
  </si>
  <si>
    <t>2456A;</t>
  </si>
  <si>
    <t>𤕪</t>
  </si>
  <si>
    <t>2EA6;</t>
  </si>
  <si>
    <t>90';</t>
  </si>
  <si>
    <t>4E2C;</t>
  </si>
  <si>
    <t>⺦</t>
  </si>
  <si>
    <t>丬</t>
  </si>
  <si>
    <t>CJK RADICAL SIMPLIFIED HALF TREE TRUNK;</t>
  </si>
  <si>
    <t>CJKRadicals.txt, UCA, NamesList, kRSUnicode</t>
  </si>
  <si>
    <t>2F5A;</t>
  </si>
  <si>
    <t>91;</t>
  </si>
  <si>
    <t>7247;</t>
  </si>
  <si>
    <t>⽚</t>
  </si>
  <si>
    <t>片</t>
  </si>
  <si>
    <t>KANGXI RADICAL SLICE;</t>
  </si>
  <si>
    <t>2F5B;</t>
  </si>
  <si>
    <t>4,5;</t>
  </si>
  <si>
    <t>92;</t>
  </si>
  <si>
    <t>7259;</t>
  </si>
  <si>
    <t>⽛</t>
  </si>
  <si>
    <t>牙</t>
  </si>
  <si>
    <t>KANGXI RADICAL FANG;</t>
  </si>
  <si>
    <t>3E26;</t>
  </si>
  <si>
    <t>㸦</t>
  </si>
  <si>
    <t>2F5C;</t>
  </si>
  <si>
    <t>93;</t>
  </si>
  <si>
    <t>725B;</t>
  </si>
  <si>
    <t>⽜</t>
  </si>
  <si>
    <t>牛</t>
  </si>
  <si>
    <t>KANGXI RADICAL COW;</t>
  </si>
  <si>
    <t>2EA7;</t>
  </si>
  <si>
    <t>⺧</t>
  </si>
  <si>
    <t>CJK RADICAL COW;</t>
  </si>
  <si>
    <t>725C;</t>
  </si>
  <si>
    <t>牜</t>
  </si>
  <si>
    <t>2F5D;</t>
  </si>
  <si>
    <t>94;</t>
  </si>
  <si>
    <t>72AC;</t>
  </si>
  <si>
    <t>⽝</t>
  </si>
  <si>
    <t>犬</t>
  </si>
  <si>
    <t>KANGXI RADICAL DOG;</t>
  </si>
  <si>
    <t>2EA8;</t>
  </si>
  <si>
    <t>72AD;</t>
  </si>
  <si>
    <t>⺨</t>
  </si>
  <si>
    <t>犭</t>
  </si>
  <si>
    <t>CJK RADICAL DOG;</t>
  </si>
  <si>
    <t>2F5E;</t>
  </si>
  <si>
    <t>95;</t>
  </si>
  <si>
    <t>7384;</t>
  </si>
  <si>
    <t>⽞</t>
  </si>
  <si>
    <t>玄</t>
  </si>
  <si>
    <t>KANGXI RADICAL PROFOUND;</t>
  </si>
  <si>
    <t>248E5;</t>
  </si>
  <si>
    <t>𤣥</t>
  </si>
  <si>
    <t>2F5F;</t>
  </si>
  <si>
    <t>96;</t>
  </si>
  <si>
    <t>7389;</t>
  </si>
  <si>
    <t>⽟</t>
  </si>
  <si>
    <t>玉</t>
  </si>
  <si>
    <t>KANGXI RADICAL JADE;</t>
  </si>
  <si>
    <t>2EA9;</t>
  </si>
  <si>
    <t>738B;</t>
  </si>
  <si>
    <t>⺩</t>
  </si>
  <si>
    <t>王</t>
  </si>
  <si>
    <t>CJK RADICAL JADE;</t>
  </si>
  <si>
    <t>248E9;</t>
  </si>
  <si>
    <t>𤣩</t>
  </si>
  <si>
    <t>738A;</t>
  </si>
  <si>
    <t>玊</t>
  </si>
  <si>
    <t>2F60;</t>
  </si>
  <si>
    <t>5, 6;</t>
  </si>
  <si>
    <t>97;</t>
  </si>
  <si>
    <t>74DC;</t>
  </si>
  <si>
    <t>⽠</t>
  </si>
  <si>
    <t>瓜</t>
  </si>
  <si>
    <t>KANGXI RADICAL MELON;</t>
  </si>
  <si>
    <t>2F61;</t>
  </si>
  <si>
    <t>98;</t>
  </si>
  <si>
    <t>74E6;</t>
  </si>
  <si>
    <t>⽡</t>
  </si>
  <si>
    <t>瓦</t>
  </si>
  <si>
    <t>KANGXI RADICAL TILE;</t>
  </si>
  <si>
    <t>2F62;</t>
  </si>
  <si>
    <t>99;</t>
  </si>
  <si>
    <t>7518;</t>
  </si>
  <si>
    <t>⽢</t>
  </si>
  <si>
    <t>甘</t>
  </si>
  <si>
    <t>KANGXI RADICAL SWEET;</t>
  </si>
  <si>
    <t>24BBA;</t>
  </si>
  <si>
    <t>𤮺</t>
  </si>
  <si>
    <t>2F63;</t>
  </si>
  <si>
    <t>100;</t>
  </si>
  <si>
    <t>751F;</t>
  </si>
  <si>
    <t>⽣</t>
  </si>
  <si>
    <t>生</t>
  </si>
  <si>
    <t>KANGXI RADICAL LIFE;</t>
  </si>
  <si>
    <t>24BD3;</t>
  </si>
  <si>
    <t>𤯓</t>
  </si>
  <si>
    <t>2F64;</t>
  </si>
  <si>
    <t>101;</t>
  </si>
  <si>
    <t>7528;</t>
  </si>
  <si>
    <t>⽤</t>
  </si>
  <si>
    <t>用</t>
  </si>
  <si>
    <t>KANGXI RADICAL USE;</t>
  </si>
  <si>
    <t>7529;</t>
  </si>
  <si>
    <t>甩</t>
  </si>
  <si>
    <t>2F65;</t>
  </si>
  <si>
    <t>102;</t>
  </si>
  <si>
    <t>7530;</t>
  </si>
  <si>
    <t>⽥</t>
  </si>
  <si>
    <t>田</t>
  </si>
  <si>
    <t>KANGXI RADICAL FIELD;</t>
  </si>
  <si>
    <t>7531;</t>
  </si>
  <si>
    <t>由</t>
  </si>
  <si>
    <t>7532;</t>
  </si>
  <si>
    <t>甲</t>
  </si>
  <si>
    <t>7533;</t>
  </si>
  <si>
    <t>申</t>
  </si>
  <si>
    <t>7534;</t>
  </si>
  <si>
    <t>甴</t>
  </si>
  <si>
    <t>7535;</t>
  </si>
  <si>
    <t>电</t>
  </si>
  <si>
    <t>24C12;</t>
  </si>
  <si>
    <t>𤰒</t>
  </si>
  <si>
    <t>2F66;</t>
  </si>
  <si>
    <t>103;</t>
  </si>
  <si>
    <t>758B;</t>
  </si>
  <si>
    <t>⽦</t>
  </si>
  <si>
    <t>疋</t>
  </si>
  <si>
    <t>KANGXI RADICAL BOLT OF CLOTH;</t>
  </si>
  <si>
    <t>2EAA;</t>
  </si>
  <si>
    <t>⺪</t>
  </si>
  <si>
    <t>CJK RADICAL BOLT OF CLOTH;</t>
  </si>
  <si>
    <t>24D13;</t>
  </si>
  <si>
    <t>𤴓</t>
  </si>
  <si>
    <t>24D14;</t>
  </si>
  <si>
    <t>𤴔</t>
  </si>
  <si>
    <t>2F67;</t>
  </si>
  <si>
    <t>104;</t>
  </si>
  <si>
    <t>7592;</t>
  </si>
  <si>
    <t>⽧</t>
  </si>
  <si>
    <t>疒</t>
  </si>
  <si>
    <t>KANGXI RADICAL SICKNESS;</t>
  </si>
  <si>
    <t>2F68;</t>
  </si>
  <si>
    <t>105;</t>
  </si>
  <si>
    <t>7676;</t>
  </si>
  <si>
    <t>⽨</t>
  </si>
  <si>
    <t>癶</t>
  </si>
  <si>
    <t>KANGXI RADICAL DOTTED TENT;</t>
  </si>
  <si>
    <t>2F69;</t>
  </si>
  <si>
    <t>106;</t>
  </si>
  <si>
    <t>767D;</t>
  </si>
  <si>
    <t>⽩</t>
  </si>
  <si>
    <t>白</t>
  </si>
  <si>
    <t>KANGXI RADICAL WHITE;</t>
  </si>
  <si>
    <t>2F6A;</t>
  </si>
  <si>
    <t>107;</t>
  </si>
  <si>
    <t>76AE;</t>
  </si>
  <si>
    <t>⽪</t>
  </si>
  <si>
    <t>皮</t>
  </si>
  <si>
    <t>KANGXI RADICAL SKIN;</t>
  </si>
  <si>
    <t>2F6B;</t>
  </si>
  <si>
    <t>108;</t>
  </si>
  <si>
    <t>76BF;</t>
  </si>
  <si>
    <t>⽫</t>
  </si>
  <si>
    <t>皿</t>
  </si>
  <si>
    <t>KANGXI RADICAL DISH;</t>
  </si>
  <si>
    <t>2F6C;</t>
  </si>
  <si>
    <t>109;</t>
  </si>
  <si>
    <t>76EE;</t>
  </si>
  <si>
    <t>⽬</t>
  </si>
  <si>
    <t>目</t>
  </si>
  <si>
    <t>KANGXI RADICAL EYE;</t>
  </si>
  <si>
    <t>2EAB;</t>
  </si>
  <si>
    <t>⺫</t>
  </si>
  <si>
    <t>CJK RADICAL EYE;</t>
  </si>
  <si>
    <t>7F52;</t>
  </si>
  <si>
    <t>罒</t>
  </si>
  <si>
    <t>2F6D;</t>
  </si>
  <si>
    <t>110;</t>
  </si>
  <si>
    <t>77DB;</t>
  </si>
  <si>
    <t>⽭</t>
  </si>
  <si>
    <t>矛</t>
  </si>
  <si>
    <t>KANGXI RADICAL SPEAR;</t>
  </si>
  <si>
    <t>2F6E;</t>
  </si>
  <si>
    <t>111;</t>
  </si>
  <si>
    <t>77E2;</t>
  </si>
  <si>
    <t>⽮</t>
  </si>
  <si>
    <t>矢</t>
  </si>
  <si>
    <t>KANGXI RADICAL ARROW;</t>
  </si>
  <si>
    <t>2F6F;</t>
  </si>
  <si>
    <t>112;</t>
  </si>
  <si>
    <t>77F3;</t>
  </si>
  <si>
    <t>⽯</t>
  </si>
  <si>
    <t>石</t>
  </si>
  <si>
    <t>KANGXI RADICAL STONE;</t>
  </si>
  <si>
    <t>2F70;</t>
  </si>
  <si>
    <t>113;</t>
  </si>
  <si>
    <t>793A;</t>
  </si>
  <si>
    <t>⽰</t>
  </si>
  <si>
    <t>示</t>
  </si>
  <si>
    <t>KANGXI RADICAL SPIRIT;</t>
  </si>
  <si>
    <t>2EAC;</t>
  </si>
  <si>
    <t>⺬</t>
  </si>
  <si>
    <t>CJK RADICAL SPIRIT ONE;</t>
  </si>
  <si>
    <t>2EAD;</t>
  </si>
  <si>
    <t>113';</t>
  </si>
  <si>
    <t>793B;</t>
  </si>
  <si>
    <t>⺭</t>
  </si>
  <si>
    <t>礻</t>
  </si>
  <si>
    <t>CJK RADICAL SPIRIT TWO;</t>
  </si>
  <si>
    <t>25605;</t>
  </si>
  <si>
    <t>𥘅</t>
  </si>
  <si>
    <t>2F71;</t>
  </si>
  <si>
    <t>114;</t>
  </si>
  <si>
    <t>79B8;</t>
  </si>
  <si>
    <t>⽱</t>
  </si>
  <si>
    <t>禸</t>
  </si>
  <si>
    <t>KANGXI RADICAL TRACK;</t>
  </si>
  <si>
    <t>2F72;</t>
  </si>
  <si>
    <t>115;</t>
  </si>
  <si>
    <t>79BE;</t>
  </si>
  <si>
    <t>⽲</t>
  </si>
  <si>
    <t>禾</t>
  </si>
  <si>
    <t>KANGXI RADICAL GRAIN;</t>
  </si>
  <si>
    <t>2574C;</t>
  </si>
  <si>
    <t>𥝌</t>
  </si>
  <si>
    <t>2F73;</t>
  </si>
  <si>
    <t>116;</t>
  </si>
  <si>
    <t>7A74;</t>
  </si>
  <si>
    <t>⽳</t>
  </si>
  <si>
    <t>穴</t>
  </si>
  <si>
    <t>KANGXI RADICAL CAVE;</t>
  </si>
  <si>
    <t>25922;</t>
  </si>
  <si>
    <t>𥤢</t>
  </si>
  <si>
    <t>2F74;</t>
  </si>
  <si>
    <t>117;</t>
  </si>
  <si>
    <t>7ACB;</t>
  </si>
  <si>
    <t>⽴</t>
  </si>
  <si>
    <t>立</t>
  </si>
  <si>
    <t>KANGXI RADICAL STAND;</t>
  </si>
  <si>
    <t>2F75;</t>
  </si>
  <si>
    <t>118;</t>
  </si>
  <si>
    <t>7AF9;</t>
  </si>
  <si>
    <t>⽵</t>
  </si>
  <si>
    <t>竹</t>
  </si>
  <si>
    <t>KANGXI RADICAL BAMBOO;</t>
  </si>
  <si>
    <t>2EAE;</t>
  </si>
  <si>
    <t>⺮</t>
  </si>
  <si>
    <t>CJK RADICAL BAMBOO;</t>
  </si>
  <si>
    <t>25AD7;</t>
  </si>
  <si>
    <t>𥫗</t>
  </si>
  <si>
    <t>2F76;</t>
  </si>
  <si>
    <t>119;</t>
  </si>
  <si>
    <t>7C73;</t>
  </si>
  <si>
    <t>⽶</t>
  </si>
  <si>
    <t>米</t>
  </si>
  <si>
    <t>KANGXI RADICAL RICE;</t>
  </si>
  <si>
    <t>2F77;</t>
  </si>
  <si>
    <t>120;</t>
  </si>
  <si>
    <t>7CF8;</t>
  </si>
  <si>
    <t>⽷</t>
  </si>
  <si>
    <t>糸</t>
  </si>
  <si>
    <t>KANGXI RADICAL SILK;</t>
  </si>
  <si>
    <t>2EAF;</t>
  </si>
  <si>
    <t>7CF9;</t>
  </si>
  <si>
    <t>⺯</t>
  </si>
  <si>
    <t>糹</t>
  </si>
  <si>
    <t>CJK RADICAL SILK;</t>
  </si>
  <si>
    <t>2EB0;</t>
  </si>
  <si>
    <t>120';</t>
  </si>
  <si>
    <t>7E9F;</t>
  </si>
  <si>
    <t>⺰</t>
  </si>
  <si>
    <t>纟</t>
  </si>
  <si>
    <t>CJK RADICAL C-SIMPLIFIED SILK;</t>
  </si>
  <si>
    <t>CJKRadicals.txt, UCA, NamesList</t>
  </si>
  <si>
    <t>2F78;</t>
  </si>
  <si>
    <t>121;</t>
  </si>
  <si>
    <t>7F36;</t>
  </si>
  <si>
    <t>⽸</t>
  </si>
  <si>
    <t>缶</t>
  </si>
  <si>
    <t>KANGXI RADICAL JAR;</t>
  </si>
  <si>
    <t>7, 6;</t>
  </si>
  <si>
    <t>26222;</t>
  </si>
  <si>
    <t>𦈢</t>
  </si>
  <si>
    <t>2F79;</t>
  </si>
  <si>
    <t>122;</t>
  </si>
  <si>
    <t>7F51;</t>
  </si>
  <si>
    <t>⽹</t>
  </si>
  <si>
    <t>网</t>
  </si>
  <si>
    <t>KANGXI RADICAL NET;</t>
  </si>
  <si>
    <t>2EB1;</t>
  </si>
  <si>
    <t>7F53;</t>
  </si>
  <si>
    <t>⺱</t>
  </si>
  <si>
    <t>罓</t>
  </si>
  <si>
    <t>CJK RADICAL NET ONE;</t>
  </si>
  <si>
    <t>2EB2;</t>
  </si>
  <si>
    <t>⺲</t>
  </si>
  <si>
    <t>CJK RADICAL NET TWO;</t>
  </si>
  <si>
    <t>2EB3;</t>
  </si>
  <si>
    <t>⺳</t>
  </si>
  <si>
    <t>CJK RADICAL NET THREE;</t>
  </si>
  <si>
    <t>2EB4;</t>
  </si>
  <si>
    <t>⺴</t>
  </si>
  <si>
    <t>CJK RADICAL NET FOUR;</t>
  </si>
  <si>
    <t>2EB5;</t>
  </si>
  <si>
    <t>2626B;</t>
  </si>
  <si>
    <t>⺵</t>
  </si>
  <si>
    <t>𦉫</t>
  </si>
  <si>
    <t>CJK RADICAL MESH;</t>
  </si>
  <si>
    <t>434F;</t>
  </si>
  <si>
    <t>䍏</t>
  </si>
  <si>
    <t>2626A;</t>
  </si>
  <si>
    <t>𦉪</t>
  </si>
  <si>
    <t>2626D;</t>
  </si>
  <si>
    <t>𦉭</t>
  </si>
  <si>
    <t>26270;</t>
  </si>
  <si>
    <t>𦉰</t>
  </si>
  <si>
    <t>34C1;</t>
  </si>
  <si>
    <t>㓁</t>
  </si>
  <si>
    <t>2053F;</t>
  </si>
  <si>
    <t>𠔿</t>
  </si>
  <si>
    <t>2F7A;</t>
  </si>
  <si>
    <t>123;</t>
  </si>
  <si>
    <t>7F8A;</t>
  </si>
  <si>
    <t>⽺</t>
  </si>
  <si>
    <t>羊</t>
  </si>
  <si>
    <t>KANGXI RADICAL SHEEP;</t>
  </si>
  <si>
    <t>2EB6;</t>
  </si>
  <si>
    <t>⺶</t>
  </si>
  <si>
    <t>CJK RADICAL SHEEP;</t>
  </si>
  <si>
    <t>2EB7;</t>
  </si>
  <si>
    <t>⺷</t>
  </si>
  <si>
    <t>CJK RADICAL RAM;</t>
  </si>
  <si>
    <t>2EB8;</t>
  </si>
  <si>
    <t>7F8B;</t>
  </si>
  <si>
    <t>⺸</t>
  </si>
  <si>
    <t>羋</t>
  </si>
  <si>
    <t>CJK RADICAL EWE;</t>
  </si>
  <si>
    <t>2634B;</t>
  </si>
  <si>
    <t>𦍋</t>
  </si>
  <si>
    <t>2634C;</t>
  </si>
  <si>
    <t>𦍌</t>
  </si>
  <si>
    <t>2634D;</t>
  </si>
  <si>
    <t>𦍍</t>
  </si>
  <si>
    <t>2F7B;</t>
  </si>
  <si>
    <t>124;</t>
  </si>
  <si>
    <t>7FBD;</t>
  </si>
  <si>
    <t>⽻</t>
  </si>
  <si>
    <t>羽</t>
  </si>
  <si>
    <t>KANGXI RADICAL FEATHER;</t>
  </si>
  <si>
    <t>2F7C;</t>
  </si>
  <si>
    <t>125;</t>
  </si>
  <si>
    <t>8001;</t>
  </si>
  <si>
    <t>⽼</t>
  </si>
  <si>
    <t>老</t>
  </si>
  <si>
    <t>KANGXI RADICAL OLD;</t>
  </si>
  <si>
    <t>2EB9;</t>
  </si>
  <si>
    <t>8002;</t>
  </si>
  <si>
    <t>⺹</t>
  </si>
  <si>
    <t>耂</t>
  </si>
  <si>
    <t>CJK RADICAL OLD;</t>
  </si>
  <si>
    <t>8003;</t>
  </si>
  <si>
    <t>考</t>
  </si>
  <si>
    <t>2F7D;</t>
  </si>
  <si>
    <t>126;</t>
  </si>
  <si>
    <t>800C;</t>
  </si>
  <si>
    <t>⽽</t>
  </si>
  <si>
    <t>而</t>
  </si>
  <si>
    <t>KANGXI RADICAL AND;</t>
  </si>
  <si>
    <t>264D0;</t>
  </si>
  <si>
    <t>𦓐</t>
  </si>
  <si>
    <t>2F7E;</t>
  </si>
  <si>
    <t>127;</t>
  </si>
  <si>
    <t>8012;</t>
  </si>
  <si>
    <t>⽾</t>
  </si>
  <si>
    <t>耒</t>
  </si>
  <si>
    <t>KANGXI RADICAL PLOW;</t>
  </si>
  <si>
    <t>264E4;</t>
  </si>
  <si>
    <t>𦓤</t>
  </si>
  <si>
    <t>2F7F;</t>
  </si>
  <si>
    <t>128;</t>
  </si>
  <si>
    <t>8033;</t>
  </si>
  <si>
    <t>⽿</t>
  </si>
  <si>
    <t>耳</t>
  </si>
  <si>
    <t>KANGXI RADICAL EAR;</t>
  </si>
  <si>
    <t>2F80;</t>
  </si>
  <si>
    <t>129;</t>
  </si>
  <si>
    <t>807F;</t>
  </si>
  <si>
    <t>⾀</t>
  </si>
  <si>
    <t>聿</t>
  </si>
  <si>
    <t>KANGXI RADICAL BRUSH;</t>
  </si>
  <si>
    <t>2EBA;</t>
  </si>
  <si>
    <t>8080;</t>
  </si>
  <si>
    <t>⺺</t>
  </si>
  <si>
    <t>肀</t>
  </si>
  <si>
    <t>CJK RADICAL BRUSH ONE;</t>
  </si>
  <si>
    <t>2EBB;</t>
  </si>
  <si>
    <t>⺻</t>
  </si>
  <si>
    <t>CJK RADICAL BRUSH TWO;</t>
  </si>
  <si>
    <t>26612;</t>
  </si>
  <si>
    <t>𦘒</t>
  </si>
  <si>
    <t>2F81;</t>
  </si>
  <si>
    <t>130;</t>
  </si>
  <si>
    <t>8089;</t>
  </si>
  <si>
    <t>⾁</t>
  </si>
  <si>
    <t>肉</t>
  </si>
  <si>
    <t>KANGXI RADICAL MEAT;</t>
  </si>
  <si>
    <t>2EBC;</t>
  </si>
  <si>
    <t>⺼</t>
  </si>
  <si>
    <t>CJK RADICAL MEAT;</t>
  </si>
  <si>
    <t>2F82;</t>
  </si>
  <si>
    <t>6, 7;</t>
  </si>
  <si>
    <t>131;</t>
  </si>
  <si>
    <t>81E3;</t>
  </si>
  <si>
    <t>⾂</t>
  </si>
  <si>
    <t>臣</t>
  </si>
  <si>
    <t>KANGXI RADICAL MINISTER;</t>
  </si>
  <si>
    <t>268DE;</t>
  </si>
  <si>
    <t>𦣞</t>
  </si>
  <si>
    <t>268DD;</t>
  </si>
  <si>
    <t>𦣝</t>
  </si>
  <si>
    <t>2F83;</t>
  </si>
  <si>
    <t>132;</t>
  </si>
  <si>
    <t>81EA;</t>
  </si>
  <si>
    <t>⾃</t>
  </si>
  <si>
    <t>自</t>
  </si>
  <si>
    <t>KANGXI RADICAL SELF;</t>
  </si>
  <si>
    <t>268F9;</t>
  </si>
  <si>
    <t>𦣹</t>
  </si>
  <si>
    <t>2F84;</t>
  </si>
  <si>
    <t>133;</t>
  </si>
  <si>
    <t>81F3;</t>
  </si>
  <si>
    <t>⾄</t>
  </si>
  <si>
    <t>至</t>
  </si>
  <si>
    <t>KANGXI RADICAL ARRIVE;</t>
  </si>
  <si>
    <t>26933;</t>
  </si>
  <si>
    <t>𦤳</t>
  </si>
  <si>
    <t>26934;</t>
  </si>
  <si>
    <t>𦤴</t>
  </si>
  <si>
    <t>2F85;</t>
  </si>
  <si>
    <t>134;</t>
  </si>
  <si>
    <t>81FC;</t>
  </si>
  <si>
    <t>⾅</t>
  </si>
  <si>
    <t>臼</t>
  </si>
  <si>
    <t>KANGXI RADICAL MORTAR;</t>
  </si>
  <si>
    <t>2EBD;</t>
  </si>
  <si>
    <t>⺽</t>
  </si>
  <si>
    <t>CJK RADICAL MORTAR;</t>
  </si>
  <si>
    <t>26951;</t>
  </si>
  <si>
    <t>𦥑</t>
  </si>
  <si>
    <t>26952;</t>
  </si>
  <si>
    <t>𦥒</t>
  </si>
  <si>
    <t>26953;</t>
  </si>
  <si>
    <t>𦥓</t>
  </si>
  <si>
    <t>2F86;</t>
  </si>
  <si>
    <t>135;</t>
  </si>
  <si>
    <t>820C;</t>
  </si>
  <si>
    <t>⾆</t>
  </si>
  <si>
    <t>舌</t>
  </si>
  <si>
    <t>KANGXI RADICAL TONGUE;</t>
  </si>
  <si>
    <t>2F87;</t>
  </si>
  <si>
    <t>136;</t>
  </si>
  <si>
    <t>821B;</t>
  </si>
  <si>
    <t>⾇</t>
  </si>
  <si>
    <t>舛</t>
  </si>
  <si>
    <t>KANGXI RADICAL OPPOSE;</t>
  </si>
  <si>
    <t>2F88;</t>
  </si>
  <si>
    <t>137;</t>
  </si>
  <si>
    <t>821F;</t>
  </si>
  <si>
    <t>⾈</t>
  </si>
  <si>
    <t>舟</t>
  </si>
  <si>
    <t>KANGXI RADICAL BOAT;</t>
  </si>
  <si>
    <t>200A8;</t>
  </si>
  <si>
    <t>𠂨</t>
  </si>
  <si>
    <t>2F89;</t>
  </si>
  <si>
    <t>138;</t>
  </si>
  <si>
    <t>826E;</t>
  </si>
  <si>
    <t>⾉</t>
  </si>
  <si>
    <t>艮</t>
  </si>
  <si>
    <t>KANGXI RADICAL STOPPING;</t>
  </si>
  <si>
    <t>2F8A;</t>
  </si>
  <si>
    <t>139;</t>
  </si>
  <si>
    <t>8272;</t>
  </si>
  <si>
    <t>⾊</t>
  </si>
  <si>
    <t>色</t>
  </si>
  <si>
    <t>KANGXI RADICAL COLOR;</t>
  </si>
  <si>
    <t>2F8B;</t>
  </si>
  <si>
    <t>140;</t>
  </si>
  <si>
    <t>8278;</t>
  </si>
  <si>
    <t>⾋</t>
  </si>
  <si>
    <t>艸</t>
  </si>
  <si>
    <t>KANGXI RADICAL GRASS;</t>
  </si>
  <si>
    <t>2EBE;</t>
  </si>
  <si>
    <t>140';</t>
  </si>
  <si>
    <t>8279;</t>
  </si>
  <si>
    <t>⺾</t>
  </si>
  <si>
    <t>艹</t>
  </si>
  <si>
    <t>CJK RADICAL GRASS ONE;</t>
  </si>
  <si>
    <t>2EBF;</t>
  </si>
  <si>
    <t>⺿</t>
  </si>
  <si>
    <t>CJK RADICAL GRASS TWO;</t>
  </si>
  <si>
    <t>2EC0;</t>
  </si>
  <si>
    <t>⻀</t>
  </si>
  <si>
    <t>CJK RADICAL GRASS THREE;</t>
  </si>
  <si>
    <t>4491;</t>
  </si>
  <si>
    <t>䒑</t>
  </si>
  <si>
    <t>2F8C;</t>
  </si>
  <si>
    <t>141;</t>
  </si>
  <si>
    <t>864D;</t>
  </si>
  <si>
    <t>⾌</t>
  </si>
  <si>
    <t>虍</t>
  </si>
  <si>
    <t>KANGXI RADICAL TIGER;</t>
  </si>
  <si>
    <t>2EC1;</t>
  </si>
  <si>
    <t>864E;</t>
  </si>
  <si>
    <t>⻁</t>
  </si>
  <si>
    <t>虎</t>
  </si>
  <si>
    <t>CJK RADICAL TIGER;</t>
  </si>
  <si>
    <t>2F8D;</t>
  </si>
  <si>
    <t>142;</t>
  </si>
  <si>
    <t>866B;</t>
  </si>
  <si>
    <t>⾍</t>
  </si>
  <si>
    <t>虫</t>
  </si>
  <si>
    <t>KANGXI RADICAL INSECT;</t>
  </si>
  <si>
    <t>2F8E;</t>
  </si>
  <si>
    <t>143;</t>
  </si>
  <si>
    <t>8840;</t>
  </si>
  <si>
    <t>⾎</t>
  </si>
  <si>
    <t>血</t>
  </si>
  <si>
    <t>KANGXI RADICAL BLOOD;</t>
  </si>
  <si>
    <t>2F8F;</t>
  </si>
  <si>
    <t>144;</t>
  </si>
  <si>
    <t>884C;</t>
  </si>
  <si>
    <t>⾏</t>
  </si>
  <si>
    <t>行</t>
  </si>
  <si>
    <t>KANGXI RADICAL WALK ENCLOSURE;</t>
  </si>
  <si>
    <t>2F90;</t>
  </si>
  <si>
    <t>145;</t>
  </si>
  <si>
    <t>8863;</t>
  </si>
  <si>
    <t>⾐</t>
  </si>
  <si>
    <t>衣</t>
  </si>
  <si>
    <t>KANGXI RADICAL CLOTHES;</t>
  </si>
  <si>
    <t>2EC2;</t>
  </si>
  <si>
    <t>8864;</t>
  </si>
  <si>
    <t>⻂</t>
  </si>
  <si>
    <t>衤</t>
  </si>
  <si>
    <t>CJK RADICAL CLOTHES;</t>
  </si>
  <si>
    <t>27607;</t>
  </si>
  <si>
    <t>𧘇</t>
  </si>
  <si>
    <t>2F91;</t>
  </si>
  <si>
    <t>146;</t>
  </si>
  <si>
    <t>897E;</t>
  </si>
  <si>
    <t>⾑</t>
  </si>
  <si>
    <t>襾</t>
  </si>
  <si>
    <t>KANGXI RADICAL WEST;</t>
  </si>
  <si>
    <t>2EC3;</t>
  </si>
  <si>
    <t>8980;</t>
  </si>
  <si>
    <t>⻃</t>
  </si>
  <si>
    <t>覀</t>
  </si>
  <si>
    <t>CJK RADICAL WEST ONE;</t>
  </si>
  <si>
    <t>2EC4;</t>
  </si>
  <si>
    <t>897F;</t>
  </si>
  <si>
    <t>⻄</t>
  </si>
  <si>
    <t>西</t>
  </si>
  <si>
    <t>CJK RADICAL WEST TWO;</t>
  </si>
  <si>
    <t>2F92;</t>
  </si>
  <si>
    <t>147;</t>
  </si>
  <si>
    <t>898B;</t>
  </si>
  <si>
    <t>⾒</t>
  </si>
  <si>
    <t>見</t>
  </si>
  <si>
    <t>KANGXI RADICAL SEE;</t>
  </si>
  <si>
    <t>2EC5;</t>
  </si>
  <si>
    <t>147';</t>
  </si>
  <si>
    <t>89C1;</t>
  </si>
  <si>
    <t>⻅</t>
  </si>
  <si>
    <t>见</t>
  </si>
  <si>
    <t>CJK RADICAL C-SIMPLIFIED SEE;</t>
  </si>
  <si>
    <t>2F93;</t>
  </si>
  <si>
    <t>148;</t>
  </si>
  <si>
    <t>89D2;</t>
  </si>
  <si>
    <t>⾓</t>
  </si>
  <si>
    <t>角</t>
  </si>
  <si>
    <t>KANGXI RADICAL HORN;</t>
  </si>
  <si>
    <t>2EC6;</t>
  </si>
  <si>
    <t>148';</t>
  </si>
  <si>
    <t>⻆</t>
  </si>
  <si>
    <t>CJK RADICAL SIMPLIFIED HORN;</t>
  </si>
  <si>
    <t>2EC7;</t>
  </si>
  <si>
    <t>278B2;</t>
  </si>
  <si>
    <t>⻇</t>
  </si>
  <si>
    <t>𧢲</t>
  </si>
  <si>
    <t>CJK RADICAL HORN;</t>
  </si>
  <si>
    <t>2F94;</t>
  </si>
  <si>
    <t>149;</t>
  </si>
  <si>
    <t>8A00;</t>
  </si>
  <si>
    <t>⾔</t>
  </si>
  <si>
    <t>言</t>
  </si>
  <si>
    <t>KANGXI RADICAL SPEECH;</t>
  </si>
  <si>
    <t>8A01;</t>
  </si>
  <si>
    <t>訁</t>
  </si>
  <si>
    <t>2795B;</t>
  </si>
  <si>
    <t>𧥛</t>
  </si>
  <si>
    <t>2795C;</t>
  </si>
  <si>
    <t>𧥜</t>
  </si>
  <si>
    <t>2EC8;</t>
  </si>
  <si>
    <t>149';</t>
  </si>
  <si>
    <t>8BA0;</t>
  </si>
  <si>
    <t>⻈</t>
  </si>
  <si>
    <t>讠</t>
  </si>
  <si>
    <t>CJK RADICAL C-SIMPLIFIED SPEECH;</t>
  </si>
  <si>
    <t>2F95;</t>
  </si>
  <si>
    <t>150;</t>
  </si>
  <si>
    <t>8C37;</t>
  </si>
  <si>
    <t>⾕</t>
  </si>
  <si>
    <t>谷</t>
  </si>
  <si>
    <t>KANGXI RADICAL VALLEY;</t>
  </si>
  <si>
    <t>27BAB;</t>
  </si>
  <si>
    <t>𧮫</t>
  </si>
  <si>
    <t>2F96;</t>
  </si>
  <si>
    <t>151;</t>
  </si>
  <si>
    <t>8C46;</t>
  </si>
  <si>
    <t>⾖</t>
  </si>
  <si>
    <t>豆</t>
  </si>
  <si>
    <t>KANGXI RADICAL BEAN;</t>
  </si>
  <si>
    <t>2F97;</t>
  </si>
  <si>
    <t>152;</t>
  </si>
  <si>
    <t>8C55;</t>
  </si>
  <si>
    <t>⾗</t>
  </si>
  <si>
    <t>豕</t>
  </si>
  <si>
    <t>KANGXI RADICAL PIG;</t>
  </si>
  <si>
    <t>27C27;</t>
  </si>
  <si>
    <t>𧰧</t>
  </si>
  <si>
    <t>27C28;</t>
  </si>
  <si>
    <t>𧰨</t>
  </si>
  <si>
    <t>2F98;</t>
  </si>
  <si>
    <t>153;</t>
  </si>
  <si>
    <t>8C78;</t>
  </si>
  <si>
    <t>⾘</t>
  </si>
  <si>
    <t>豸</t>
  </si>
  <si>
    <t>KANGXI RADICAL BADGER;</t>
  </si>
  <si>
    <t>2F99;</t>
  </si>
  <si>
    <t>154;</t>
  </si>
  <si>
    <t>8C9D;</t>
  </si>
  <si>
    <t>⾙</t>
  </si>
  <si>
    <t>貝</t>
  </si>
  <si>
    <t>KANGXI RADICAL SHELL;</t>
  </si>
  <si>
    <t>2EC9;</t>
  </si>
  <si>
    <t>154';</t>
  </si>
  <si>
    <t>8D1D;</t>
  </si>
  <si>
    <t>⻉</t>
  </si>
  <si>
    <t>贝</t>
  </si>
  <si>
    <t>CJK RADICAL C-SIMPLIFIED SHELL;</t>
  </si>
  <si>
    <t>2F9A;</t>
  </si>
  <si>
    <t>155;</t>
  </si>
  <si>
    <t>8D64;</t>
  </si>
  <si>
    <t>⾚</t>
  </si>
  <si>
    <t>赤</t>
  </si>
  <si>
    <t>KANGXI RADICAL RED;</t>
  </si>
  <si>
    <t>2F9B;</t>
  </si>
  <si>
    <t>156;</t>
  </si>
  <si>
    <t>8D70;</t>
  </si>
  <si>
    <t>⾛</t>
  </si>
  <si>
    <t>走</t>
  </si>
  <si>
    <t>KANGXI RADICAL RUN;</t>
  </si>
  <si>
    <t>8D71;</t>
  </si>
  <si>
    <t>赱</t>
  </si>
  <si>
    <t>27E86;</t>
  </si>
  <si>
    <t>𧺆</t>
  </si>
  <si>
    <t>2F9C;</t>
  </si>
  <si>
    <t>157;</t>
  </si>
  <si>
    <t>8DB3;</t>
  </si>
  <si>
    <t>⾜</t>
  </si>
  <si>
    <t>足</t>
  </si>
  <si>
    <t>KANGXI RADICAL FOOT;</t>
  </si>
  <si>
    <t>2ECA;</t>
  </si>
  <si>
    <t>⻊</t>
  </si>
  <si>
    <t>CJK RADICAL FOOT;</t>
  </si>
  <si>
    <t>27FB7;</t>
  </si>
  <si>
    <t>𧾷</t>
  </si>
  <si>
    <t>2F9D;</t>
  </si>
  <si>
    <t>158;</t>
  </si>
  <si>
    <t>8EAB;</t>
  </si>
  <si>
    <t>⾝</t>
  </si>
  <si>
    <t>身</t>
  </si>
  <si>
    <t>KANGXI RADICAL BODY;</t>
  </si>
  <si>
    <t>2820F;</t>
  </si>
  <si>
    <t>𨈏</t>
  </si>
  <si>
    <t>28210;</t>
  </si>
  <si>
    <t>𨈐</t>
  </si>
  <si>
    <t>28211;</t>
  </si>
  <si>
    <t>𨈑</t>
  </si>
  <si>
    <t>2F9E;</t>
  </si>
  <si>
    <t>159;</t>
  </si>
  <si>
    <t>8ECA;</t>
  </si>
  <si>
    <t>⾞</t>
  </si>
  <si>
    <t>車</t>
  </si>
  <si>
    <t>KANGXI RADICAL CART;</t>
  </si>
  <si>
    <t>2ECB;</t>
  </si>
  <si>
    <t>159';</t>
  </si>
  <si>
    <t>8F66;</t>
  </si>
  <si>
    <t>⻋</t>
  </si>
  <si>
    <t>车</t>
  </si>
  <si>
    <t>CJK RADICAL C-SIMPLIFIED CART;</t>
  </si>
  <si>
    <t>2F9F;</t>
  </si>
  <si>
    <t>160;</t>
  </si>
  <si>
    <t>8F9B;</t>
  </si>
  <si>
    <t>⾟</t>
  </si>
  <si>
    <t>辛</t>
  </si>
  <si>
    <t>KANGXI RADICAL BITTER;</t>
  </si>
  <si>
    <t>2840B;</t>
  </si>
  <si>
    <t>𨐋</t>
  </si>
  <si>
    <t>2FA0;</t>
  </si>
  <si>
    <t>161;</t>
  </si>
  <si>
    <t>8FB0;</t>
  </si>
  <si>
    <t>⾠</t>
  </si>
  <si>
    <t>辰</t>
  </si>
  <si>
    <t>KANGXI RADICAL MORNING;</t>
  </si>
  <si>
    <t>28443;</t>
  </si>
  <si>
    <t>𨑃</t>
  </si>
  <si>
    <t>28444;</t>
  </si>
  <si>
    <t>𨑄</t>
  </si>
  <si>
    <t>2FA1;</t>
  </si>
  <si>
    <t>162;</t>
  </si>
  <si>
    <t>8FB5;</t>
  </si>
  <si>
    <t>⾡</t>
  </si>
  <si>
    <t>辵</t>
  </si>
  <si>
    <t>KANGXI RADICAL WALK;</t>
  </si>
  <si>
    <t>2ECD;</t>
  </si>
  <si>
    <t>8FB6;</t>
  </si>
  <si>
    <t>⻍</t>
  </si>
  <si>
    <t>辶</t>
  </si>
  <si>
    <t>CJK RADICAL WALK ONE;</t>
  </si>
  <si>
    <t>2ECE;</t>
  </si>
  <si>
    <t>4,3;</t>
  </si>
  <si>
    <t>⻎</t>
  </si>
  <si>
    <t>CJK RADICAL WALK TWO;</t>
  </si>
  <si>
    <t>20507;</t>
  </si>
  <si>
    <t>𠔇</t>
  </si>
  <si>
    <t>2ECC;</t>
  </si>
  <si>
    <t>3,4;</t>
  </si>
  <si>
    <t>162';</t>
  </si>
  <si>
    <t>⻌</t>
  </si>
  <si>
    <t>CJK RADICAL SIMPLIFIED WALK;</t>
  </si>
  <si>
    <t>2FA2;</t>
  </si>
  <si>
    <t>163;</t>
  </si>
  <si>
    <t>9091;</t>
  </si>
  <si>
    <t>⾢</t>
  </si>
  <si>
    <t>邑</t>
  </si>
  <si>
    <t>KANGXI RADICAL CITY;</t>
  </si>
  <si>
    <t>2ECF;</t>
  </si>
  <si>
    <t>⻏</t>
  </si>
  <si>
    <t>CJK RADICAL CITY;</t>
  </si>
  <si>
    <t>28668;</t>
  </si>
  <si>
    <t>𨙨</t>
  </si>
  <si>
    <t>2FA3;</t>
  </si>
  <si>
    <t>164;</t>
  </si>
  <si>
    <t>9149;</t>
  </si>
  <si>
    <t>⾣</t>
  </si>
  <si>
    <t>酉</t>
  </si>
  <si>
    <t>KANGXI RADICAL WINE;</t>
  </si>
  <si>
    <t>2FA4;</t>
  </si>
  <si>
    <t>165;</t>
  </si>
  <si>
    <t>91C6;</t>
  </si>
  <si>
    <t>⾤</t>
  </si>
  <si>
    <t>釆</t>
  </si>
  <si>
    <t>KANGXI RADICAL DISTINGUISH;</t>
  </si>
  <si>
    <t>2FA5;</t>
  </si>
  <si>
    <t>166;</t>
  </si>
  <si>
    <t>91CC;</t>
  </si>
  <si>
    <t>⾥</t>
  </si>
  <si>
    <t>里</t>
  </si>
  <si>
    <t>KANGXI RADICAL VILLAGE;</t>
  </si>
  <si>
    <t>2FA6;</t>
  </si>
  <si>
    <t>167;</t>
  </si>
  <si>
    <t>91D1;</t>
  </si>
  <si>
    <t>⾦</t>
  </si>
  <si>
    <t>金</t>
  </si>
  <si>
    <t>KANGXI RADICAL GOLD;</t>
  </si>
  <si>
    <t>91D2;</t>
  </si>
  <si>
    <t>釒</t>
  </si>
  <si>
    <t>2ED0;</t>
  </si>
  <si>
    <t>167';</t>
  </si>
  <si>
    <t>9485;</t>
  </si>
  <si>
    <t>⻐</t>
  </si>
  <si>
    <t>钅</t>
  </si>
  <si>
    <t>CJK RADICAL C-SIMPLIFIED GOLD;</t>
  </si>
  <si>
    <t>2FA7;</t>
  </si>
  <si>
    <t>168;</t>
  </si>
  <si>
    <t>9577;</t>
  </si>
  <si>
    <t>⾧</t>
  </si>
  <si>
    <t>長</t>
  </si>
  <si>
    <t>KANGXI RADICAL LONG;</t>
  </si>
  <si>
    <t>2ED1;</t>
  </si>
  <si>
    <t>⻑</t>
  </si>
  <si>
    <t>CJK RADICAL LONG ONE;</t>
  </si>
  <si>
    <t>2ED2;</t>
  </si>
  <si>
    <t>9578;</t>
  </si>
  <si>
    <t>⻒</t>
  </si>
  <si>
    <t>镸</t>
  </si>
  <si>
    <t>CJK RADICAL LONG TWO;</t>
  </si>
  <si>
    <t>28C57;</t>
  </si>
  <si>
    <t>𨱗</t>
  </si>
  <si>
    <t>28C58;</t>
  </si>
  <si>
    <t>𨱘</t>
  </si>
  <si>
    <t>2ED3;</t>
  </si>
  <si>
    <t>168';</t>
  </si>
  <si>
    <t>957F;</t>
  </si>
  <si>
    <t>⻓</t>
  </si>
  <si>
    <t>长</t>
  </si>
  <si>
    <t>CJK RADICAL C-SIMPLIFIED LONG;</t>
  </si>
  <si>
    <t>2FA8;</t>
  </si>
  <si>
    <t>169;</t>
  </si>
  <si>
    <t>9580;</t>
  </si>
  <si>
    <t>⾨</t>
  </si>
  <si>
    <t>門</t>
  </si>
  <si>
    <t>KANGXI RADICAL GATE;</t>
  </si>
  <si>
    <t>28CC7;</t>
  </si>
  <si>
    <t>𨳇</t>
  </si>
  <si>
    <t>28CC8;</t>
  </si>
  <si>
    <t>𨳈</t>
  </si>
  <si>
    <t>95E8;</t>
  </si>
  <si>
    <t>门</t>
  </si>
  <si>
    <t>2ED4;</t>
  </si>
  <si>
    <t>169';</t>
  </si>
  <si>
    <t>⻔</t>
  </si>
  <si>
    <t>CJK RADICAL C-SIMPLIFIED GATE;</t>
  </si>
  <si>
    <t>2FA9;</t>
  </si>
  <si>
    <t>170;</t>
  </si>
  <si>
    <t>961C;</t>
  </si>
  <si>
    <t>⾩</t>
  </si>
  <si>
    <t>阜</t>
  </si>
  <si>
    <t>KANGXI RADICAL MOUND;</t>
  </si>
  <si>
    <t>2ED5;</t>
  </si>
  <si>
    <t>28E0F;</t>
  </si>
  <si>
    <t>⻕</t>
  </si>
  <si>
    <t>𨸏</t>
  </si>
  <si>
    <t>CJK RADICAL MOUND ONE;</t>
  </si>
  <si>
    <t>2ED6;</t>
  </si>
  <si>
    <t>961D;</t>
  </si>
  <si>
    <t>⻖</t>
  </si>
  <si>
    <t>阝</t>
  </si>
  <si>
    <t>CJK RADICAL MOUND TWO;</t>
  </si>
  <si>
    <t>2FAA;</t>
  </si>
  <si>
    <t>171;</t>
  </si>
  <si>
    <t>96B6;</t>
  </si>
  <si>
    <t>⾪</t>
  </si>
  <si>
    <t>隶</t>
  </si>
  <si>
    <t>KANGXI RADICAL SLAVE;</t>
  </si>
  <si>
    <t>2FAB;</t>
  </si>
  <si>
    <t>172;</t>
  </si>
  <si>
    <t>96B9;</t>
  </si>
  <si>
    <t>⾫</t>
  </si>
  <si>
    <t>隹</t>
  </si>
  <si>
    <t>KANGXI RADICAL SHORT TAILED BIRD;</t>
  </si>
  <si>
    <t>2FAC;</t>
  </si>
  <si>
    <t>173;</t>
  </si>
  <si>
    <t>96E8;</t>
  </si>
  <si>
    <t>⾬</t>
  </si>
  <si>
    <t>雨</t>
  </si>
  <si>
    <t>KANGXI RADICAL RAIN;</t>
  </si>
  <si>
    <t>2ED7;</t>
  </si>
  <si>
    <t>⻗</t>
  </si>
  <si>
    <t>CJK RADICAL RAIN;</t>
  </si>
  <si>
    <t>2FAD;</t>
  </si>
  <si>
    <t>174;</t>
  </si>
  <si>
    <t>9751;</t>
  </si>
  <si>
    <t>⾭</t>
  </si>
  <si>
    <t>靑</t>
  </si>
  <si>
    <t>KANGXI RADICAL BLUE;</t>
  </si>
  <si>
    <t>2ED8;</t>
  </si>
  <si>
    <t>9752;</t>
  </si>
  <si>
    <t>⻘</t>
  </si>
  <si>
    <t>青</t>
  </si>
  <si>
    <t>CJK RADICAL BLUE;</t>
  </si>
  <si>
    <t>2FAE;</t>
  </si>
  <si>
    <t>175;</t>
  </si>
  <si>
    <t>975E;</t>
  </si>
  <si>
    <t>⾮</t>
  </si>
  <si>
    <t>非</t>
  </si>
  <si>
    <t>KANGXI RADICAL WRONG;</t>
  </si>
  <si>
    <t>2FAF;</t>
  </si>
  <si>
    <t>176;</t>
  </si>
  <si>
    <t>9762;</t>
  </si>
  <si>
    <t>⾯</t>
  </si>
  <si>
    <t>面</t>
  </si>
  <si>
    <t>KANGXI RADICAL FACE;</t>
  </si>
  <si>
    <t>9763;</t>
  </si>
  <si>
    <t>靣</t>
  </si>
  <si>
    <t>20691;</t>
  </si>
  <si>
    <t>𠚑</t>
  </si>
  <si>
    <t>2FB0;</t>
  </si>
  <si>
    <t>177;</t>
  </si>
  <si>
    <t>9769;</t>
  </si>
  <si>
    <t>⾰</t>
  </si>
  <si>
    <t>革</t>
  </si>
  <si>
    <t>KANGXI RADICAL LEATHER;</t>
  </si>
  <si>
    <t>2FB1;</t>
  </si>
  <si>
    <t>9, 10;</t>
  </si>
  <si>
    <t>178;</t>
  </si>
  <si>
    <t>97CB;</t>
  </si>
  <si>
    <t>⾱</t>
  </si>
  <si>
    <t>韋</t>
  </si>
  <si>
    <t>KANGXI RADICAL TANNED LEATHER;</t>
  </si>
  <si>
    <t>2ED9;</t>
  </si>
  <si>
    <t>178';</t>
  </si>
  <si>
    <t>97E6;</t>
  </si>
  <si>
    <t>⻙</t>
  </si>
  <si>
    <t>韦</t>
  </si>
  <si>
    <t>CJK RADICAL C-SIMPLIFIED TANNED LEATHER;</t>
  </si>
  <si>
    <t>2FB2;</t>
  </si>
  <si>
    <t>179;</t>
  </si>
  <si>
    <t>97ED;</t>
  </si>
  <si>
    <t>⾲</t>
  </si>
  <si>
    <t>韭</t>
  </si>
  <si>
    <t>KANGXI RADICAL LEEK;</t>
  </si>
  <si>
    <t>2FB3;</t>
  </si>
  <si>
    <t>180;</t>
  </si>
  <si>
    <t>97F3;</t>
  </si>
  <si>
    <t>⾳</t>
  </si>
  <si>
    <t>音</t>
  </si>
  <si>
    <t>KANGXI RADICAL SOUND;</t>
  </si>
  <si>
    <t>2FB4;</t>
  </si>
  <si>
    <t>181;</t>
  </si>
  <si>
    <t>9801;</t>
  </si>
  <si>
    <t>⾴</t>
  </si>
  <si>
    <t>頁</t>
  </si>
  <si>
    <t>KANGXI RADICAL LEAF;</t>
  </si>
  <si>
    <t>2944B;</t>
  </si>
  <si>
    <t>𩑋</t>
  </si>
  <si>
    <t>2EDA;</t>
  </si>
  <si>
    <t>181';</t>
  </si>
  <si>
    <t>9875;</t>
  </si>
  <si>
    <t>⻚</t>
  </si>
  <si>
    <t>页</t>
  </si>
  <si>
    <t>CJK RADICAL C-SIMPLIFIED LEAF;</t>
  </si>
  <si>
    <t>2FB5;</t>
  </si>
  <si>
    <t>182;</t>
  </si>
  <si>
    <t>98A8;</t>
  </si>
  <si>
    <t>⾵</t>
  </si>
  <si>
    <t>風</t>
  </si>
  <si>
    <t>KANGXI RADICAL WIND;</t>
  </si>
  <si>
    <t>2EDB;</t>
  </si>
  <si>
    <t>182';</t>
  </si>
  <si>
    <t>98CE;</t>
  </si>
  <si>
    <t>⻛</t>
  </si>
  <si>
    <t>风</t>
  </si>
  <si>
    <t>CJK RADICAL C-SIMPLIFIED WIND;</t>
  </si>
  <si>
    <t>2FB6;</t>
  </si>
  <si>
    <t>183;</t>
  </si>
  <si>
    <t>98DB;</t>
  </si>
  <si>
    <t>⾶</t>
  </si>
  <si>
    <t>飛</t>
  </si>
  <si>
    <t>KANGXI RADICAL FLY;</t>
  </si>
  <si>
    <t>29671;</t>
  </si>
  <si>
    <t>𩙱</t>
  </si>
  <si>
    <t>2EDC;</t>
  </si>
  <si>
    <t>183';</t>
  </si>
  <si>
    <t>98DE;</t>
  </si>
  <si>
    <t>⻜</t>
  </si>
  <si>
    <t>飞</t>
  </si>
  <si>
    <t>CJK RADICAL C-SIMPLIFIED FLY;</t>
  </si>
  <si>
    <t>2FB7;</t>
  </si>
  <si>
    <t>184;</t>
  </si>
  <si>
    <t>98DF;</t>
  </si>
  <si>
    <t>⾷</t>
  </si>
  <si>
    <t>食</t>
  </si>
  <si>
    <t>KANGXI RADICAL EAT;</t>
  </si>
  <si>
    <t>2EDD;</t>
  </si>
  <si>
    <t>⻝</t>
  </si>
  <si>
    <t>CJK RADICAL EAT ONE;</t>
  </si>
  <si>
    <t>2EDE;</t>
  </si>
  <si>
    <t>2967F;</t>
  </si>
  <si>
    <t>⻞</t>
  </si>
  <si>
    <t>𩙿</t>
  </si>
  <si>
    <t>CJK RADICAL EAT TWO;</t>
  </si>
  <si>
    <t>2EDF;</t>
  </si>
  <si>
    <t>98E0;</t>
  </si>
  <si>
    <t>⻟</t>
  </si>
  <si>
    <t>飠</t>
  </si>
  <si>
    <t>CJK RADICAL EAT THREE;</t>
  </si>
  <si>
    <t>202D1;</t>
  </si>
  <si>
    <t>𠋑</t>
  </si>
  <si>
    <t>29680;</t>
  </si>
  <si>
    <t>𩚀</t>
  </si>
  <si>
    <t>29681;</t>
  </si>
  <si>
    <t>𩚁</t>
  </si>
  <si>
    <t>29683;</t>
  </si>
  <si>
    <t>𩚃</t>
  </si>
  <si>
    <t>2EE0;</t>
  </si>
  <si>
    <t>184';</t>
  </si>
  <si>
    <t>9963;</t>
  </si>
  <si>
    <t>⻠</t>
  </si>
  <si>
    <t>饣</t>
  </si>
  <si>
    <t>CJK RADICAL C-SIMPLIFIED EAT;</t>
  </si>
  <si>
    <t>2FB8;</t>
  </si>
  <si>
    <t>185;</t>
  </si>
  <si>
    <t>9996;</t>
  </si>
  <si>
    <t>⾸</t>
  </si>
  <si>
    <t>首</t>
  </si>
  <si>
    <t>KANGXI RADICAL HEAD;</t>
  </si>
  <si>
    <t>2EE1;</t>
  </si>
  <si>
    <t>29810;</t>
  </si>
  <si>
    <t>⻡</t>
  </si>
  <si>
    <t>𩠐</t>
  </si>
  <si>
    <t>CJK RADICAL HEAD;</t>
  </si>
  <si>
    <t>2FB9;</t>
  </si>
  <si>
    <t>186;</t>
  </si>
  <si>
    <t>9999;</t>
  </si>
  <si>
    <t>⾹</t>
  </si>
  <si>
    <t>香</t>
  </si>
  <si>
    <t>KANGXI RADICAL FRAGRANT;</t>
  </si>
  <si>
    <t>2FBA;</t>
  </si>
  <si>
    <t>187;</t>
  </si>
  <si>
    <t>99AC;</t>
  </si>
  <si>
    <t>⾺</t>
  </si>
  <si>
    <t>馬</t>
  </si>
  <si>
    <t>KANGXI RADICAL HORSE;</t>
  </si>
  <si>
    <t>29867;</t>
  </si>
  <si>
    <t>𩡧</t>
  </si>
  <si>
    <t>2B809;</t>
  </si>
  <si>
    <t>𫠉</t>
  </si>
  <si>
    <t>2EE2;</t>
  </si>
  <si>
    <t>187';</t>
  </si>
  <si>
    <t>9A6C;</t>
  </si>
  <si>
    <t>⻢</t>
  </si>
  <si>
    <t>马</t>
  </si>
  <si>
    <t>CJK RADICAL C-SIMPLIFIED HORSE;</t>
  </si>
  <si>
    <t>2FBB;</t>
  </si>
  <si>
    <t>188;</t>
  </si>
  <si>
    <t>9AA8;</t>
  </si>
  <si>
    <t>⾻</t>
  </si>
  <si>
    <t>骨</t>
  </si>
  <si>
    <t>KANGXI RADICAL BONE;</t>
  </si>
  <si>
    <t>2EE3;</t>
  </si>
  <si>
    <t>188';</t>
  </si>
  <si>
    <t>⻣</t>
  </si>
  <si>
    <t>CJK RADICAL BONE;</t>
  </si>
  <si>
    <t>2FBC;</t>
  </si>
  <si>
    <t>189;</t>
  </si>
  <si>
    <t>9AD8;</t>
  </si>
  <si>
    <t>⾼</t>
  </si>
  <si>
    <t>高</t>
  </si>
  <si>
    <t>KANGXI RADICAL TALL;</t>
  </si>
  <si>
    <t>9AD9;</t>
  </si>
  <si>
    <t>髙</t>
  </si>
  <si>
    <t>2FBD;</t>
  </si>
  <si>
    <t>190;</t>
  </si>
  <si>
    <t>9ADF;</t>
  </si>
  <si>
    <t>⾽</t>
  </si>
  <si>
    <t>髟</t>
  </si>
  <si>
    <t>KANGXI RADICAL HAIR;</t>
  </si>
  <si>
    <t>2FBE;</t>
  </si>
  <si>
    <t>191;</t>
  </si>
  <si>
    <t>9B25;</t>
  </si>
  <si>
    <t>⾾</t>
  </si>
  <si>
    <t>鬥</t>
  </si>
  <si>
    <t>KANGXI RADICAL FIGHT;</t>
  </si>
  <si>
    <t>29C0A;</t>
  </si>
  <si>
    <t>𩰊</t>
  </si>
  <si>
    <t>29C0B;</t>
  </si>
  <si>
    <t>𩰋</t>
  </si>
  <si>
    <t>2FBF;</t>
  </si>
  <si>
    <t>192;</t>
  </si>
  <si>
    <t>9B2F;</t>
  </si>
  <si>
    <t>⾿</t>
  </si>
  <si>
    <t>鬯</t>
  </si>
  <si>
    <t>KANGXI RADICAL SACRIFICIAL WINE;</t>
  </si>
  <si>
    <t>2FC0;</t>
  </si>
  <si>
    <t>193;</t>
  </si>
  <si>
    <t>9B32;</t>
  </si>
  <si>
    <t>⿀</t>
  </si>
  <si>
    <t>鬲</t>
  </si>
  <si>
    <t>KANGXI RADICAL CAULDRON;</t>
  </si>
  <si>
    <t>2FC1;</t>
  </si>
  <si>
    <t>194;</t>
  </si>
  <si>
    <t>9B3C;</t>
  </si>
  <si>
    <t>⿁</t>
  </si>
  <si>
    <t>鬼</t>
  </si>
  <si>
    <t>KANGXI RADICAL GHOST;</t>
  </si>
  <si>
    <t>2EE4;</t>
  </si>
  <si>
    <t>⻤</t>
  </si>
  <si>
    <t>CJK RADICAL GHOST;</t>
  </si>
  <si>
    <t>2FC2;</t>
  </si>
  <si>
    <t>195;</t>
  </si>
  <si>
    <t>9B5A;</t>
  </si>
  <si>
    <t>⿂</t>
  </si>
  <si>
    <t>魚</t>
  </si>
  <si>
    <t>KANGXI RADICAL FISH;</t>
  </si>
  <si>
    <t>242F3;</t>
  </si>
  <si>
    <t>𤋳</t>
  </si>
  <si>
    <t>29D4B;</t>
  </si>
  <si>
    <t>𩵋</t>
  </si>
  <si>
    <t>2EE5;</t>
  </si>
  <si>
    <t>195';</t>
  </si>
  <si>
    <t>9C7C;</t>
  </si>
  <si>
    <t>⻥</t>
  </si>
  <si>
    <t>鱼</t>
  </si>
  <si>
    <t>CJK RADICAL C-SIMPLIFIED FISH;</t>
  </si>
  <si>
    <t>2FC3;</t>
  </si>
  <si>
    <t>196;</t>
  </si>
  <si>
    <t>9CE5;</t>
  </si>
  <si>
    <t>⿃</t>
  </si>
  <si>
    <t>鳥</t>
  </si>
  <si>
    <t>KANGXI RADICAL BIRD;</t>
  </si>
  <si>
    <t>2B813;</t>
  </si>
  <si>
    <t>𫠓</t>
  </si>
  <si>
    <t>2EE6;</t>
  </si>
  <si>
    <t>196';</t>
  </si>
  <si>
    <t>9E1F;</t>
  </si>
  <si>
    <t>⻦</t>
  </si>
  <si>
    <t>鸟</t>
  </si>
  <si>
    <t>CJK RADICAL C-SIMPLIFIED BIRD;</t>
  </si>
  <si>
    <t>2FC4;</t>
  </si>
  <si>
    <t>197;</t>
  </si>
  <si>
    <t>9E75;</t>
  </si>
  <si>
    <t>⿄</t>
  </si>
  <si>
    <t>鹵</t>
  </si>
  <si>
    <t>KANGXI RADICAL SALT;</t>
  </si>
  <si>
    <t>209F8;</t>
  </si>
  <si>
    <t>𠧸</t>
  </si>
  <si>
    <t>2EE7;</t>
  </si>
  <si>
    <t>197';</t>
  </si>
  <si>
    <t>5364;</t>
  </si>
  <si>
    <t>⻧</t>
  </si>
  <si>
    <t>卤</t>
  </si>
  <si>
    <t>CJK RADICAL C-SIMPLIFIED SALT;</t>
  </si>
  <si>
    <t>CJKRadicals.txt, NamesList</t>
  </si>
  <si>
    <t>2FC5;</t>
  </si>
  <si>
    <t>198;</t>
  </si>
  <si>
    <t>9E7F;</t>
  </si>
  <si>
    <t>⿅</t>
  </si>
  <si>
    <t>鹿</t>
  </si>
  <si>
    <t>KANGXI RADICAL DEER;</t>
  </si>
  <si>
    <t>22256;</t>
  </si>
  <si>
    <t>𢉖</t>
  </si>
  <si>
    <t>2FC6;</t>
  </si>
  <si>
    <t>199;</t>
  </si>
  <si>
    <t>9EA5;</t>
  </si>
  <si>
    <t>⿆</t>
  </si>
  <si>
    <t>麥</t>
  </si>
  <si>
    <t>KANGXI RADICAL WHEAT;</t>
  </si>
  <si>
    <t>2EE8;</t>
  </si>
  <si>
    <t>199';</t>
  </si>
  <si>
    <t>9EA6;</t>
  </si>
  <si>
    <t>⻨</t>
  </si>
  <si>
    <t>麦</t>
  </si>
  <si>
    <t>CJK RADICAL SIMPLIFIED WHEAT;</t>
  </si>
  <si>
    <t>CJKRadicals.txt, UCA, NamesList, kRSAdobe</t>
  </si>
  <si>
    <t>2FC7;</t>
  </si>
  <si>
    <t>200;</t>
  </si>
  <si>
    <t>9EBB;</t>
  </si>
  <si>
    <t>⿇</t>
  </si>
  <si>
    <t>麻</t>
  </si>
  <si>
    <t>KANGXI RADICAL HEMP;</t>
  </si>
  <si>
    <t>2FC8;</t>
  </si>
  <si>
    <t>11, 12;</t>
  </si>
  <si>
    <t>201;</t>
  </si>
  <si>
    <t>9EC3;</t>
  </si>
  <si>
    <t>⿈</t>
  </si>
  <si>
    <t>黃</t>
  </si>
  <si>
    <t>KANGXI RADICAL YELLOW;</t>
  </si>
  <si>
    <t>2EE9;</t>
  </si>
  <si>
    <t>201';</t>
  </si>
  <si>
    <t>9EC4;</t>
  </si>
  <si>
    <t>⻩</t>
  </si>
  <si>
    <t>黄</t>
  </si>
  <si>
    <t>CJK RADICAL SIMPLIFIED YELLOW;</t>
  </si>
  <si>
    <t>2FC9;</t>
  </si>
  <si>
    <t>202;</t>
  </si>
  <si>
    <t>9ECD;</t>
  </si>
  <si>
    <t>⿉</t>
  </si>
  <si>
    <t>黍</t>
  </si>
  <si>
    <t>KANGXI RADICAL MILLET;</t>
  </si>
  <si>
    <t>2FCA;</t>
  </si>
  <si>
    <t>203;</t>
  </si>
  <si>
    <t>9ED1;</t>
  </si>
  <si>
    <t>⿊</t>
  </si>
  <si>
    <t>黑</t>
  </si>
  <si>
    <t>KANGXI RADICAL BLACK;</t>
  </si>
  <si>
    <t>9ED2;</t>
  </si>
  <si>
    <t>黒</t>
  </si>
  <si>
    <t>2A417;</t>
  </si>
  <si>
    <t>𪐗</t>
  </si>
  <si>
    <t>2FCB;</t>
  </si>
  <si>
    <t>12, 13;</t>
  </si>
  <si>
    <t>204;</t>
  </si>
  <si>
    <t>9EF9;</t>
  </si>
  <si>
    <t>⿋</t>
  </si>
  <si>
    <t>黹</t>
  </si>
  <si>
    <t>KANGXI RADICAL EMBROIDERY;</t>
  </si>
  <si>
    <t>2FCC;</t>
  </si>
  <si>
    <t>205;</t>
  </si>
  <si>
    <t>9EFD;</t>
  </si>
  <si>
    <t>⿌</t>
  </si>
  <si>
    <t>黽</t>
  </si>
  <si>
    <t>KANGXI RADICAL FROG;</t>
  </si>
  <si>
    <t>2EEA;</t>
  </si>
  <si>
    <t>205';</t>
  </si>
  <si>
    <t>9EFE;</t>
  </si>
  <si>
    <t>⻪</t>
  </si>
  <si>
    <t>黾</t>
  </si>
  <si>
    <t>CJK RADICAL C-SIMPLIFIED FROG;</t>
  </si>
  <si>
    <t>2FCD;</t>
  </si>
  <si>
    <t>206;</t>
  </si>
  <si>
    <t>9F0E;</t>
  </si>
  <si>
    <t>⿍</t>
  </si>
  <si>
    <t>鼎</t>
  </si>
  <si>
    <t>KANGXI RADICAL TRIPOD;</t>
  </si>
  <si>
    <t>2A502;</t>
  </si>
  <si>
    <t>𪔂</t>
  </si>
  <si>
    <t>2FCE;</t>
  </si>
  <si>
    <t>207;</t>
  </si>
  <si>
    <t>9F13;</t>
  </si>
  <si>
    <t>⿎</t>
  </si>
  <si>
    <t>鼓</t>
  </si>
  <si>
    <t>KANGXI RADICAL DRUM;</t>
  </si>
  <si>
    <t>9F14;</t>
  </si>
  <si>
    <t>鼔</t>
  </si>
  <si>
    <t>21537;</t>
  </si>
  <si>
    <t>𡔷</t>
  </si>
  <si>
    <t>2FCF;</t>
  </si>
  <si>
    <t>208;</t>
  </si>
  <si>
    <t>9F20;</t>
  </si>
  <si>
    <t>⿏</t>
  </si>
  <si>
    <t>鼠</t>
  </si>
  <si>
    <t>KANGXI RADICAL RAT;</t>
  </si>
  <si>
    <t>9F21;</t>
  </si>
  <si>
    <t>鼡</t>
  </si>
  <si>
    <t>2FD0;</t>
  </si>
  <si>
    <t>209;</t>
  </si>
  <si>
    <t>9F3B;</t>
  </si>
  <si>
    <t>⿐</t>
  </si>
  <si>
    <t>鼻</t>
  </si>
  <si>
    <t>KANGXI RADICAL NOSE;</t>
  </si>
  <si>
    <t>2FD1;</t>
  </si>
  <si>
    <t>210;</t>
  </si>
  <si>
    <t>9F4A;</t>
  </si>
  <si>
    <t>⿑</t>
  </si>
  <si>
    <t>齊</t>
  </si>
  <si>
    <t>KANGXI RADICAL EVEN;</t>
  </si>
  <si>
    <t>2EEB;</t>
  </si>
  <si>
    <t>6589;</t>
  </si>
  <si>
    <t>⻫</t>
  </si>
  <si>
    <t>斉</t>
  </si>
  <si>
    <t>CJK RADICAL J-SIMPLIFIED EVEN;</t>
  </si>
  <si>
    <t>2A5C4;</t>
  </si>
  <si>
    <t>𪗄</t>
  </si>
  <si>
    <t>2CE71;</t>
  </si>
  <si>
    <t>𬹱</t>
  </si>
  <si>
    <t>2EEC;</t>
  </si>
  <si>
    <t>210';</t>
  </si>
  <si>
    <t>9F50;</t>
  </si>
  <si>
    <t>⻬</t>
  </si>
  <si>
    <t>齐</t>
  </si>
  <si>
    <t>CJK RADICAL C-SIMPLIFIED EVEN;</t>
  </si>
  <si>
    <t>2FD2;</t>
  </si>
  <si>
    <t>211;</t>
  </si>
  <si>
    <t>9F52;</t>
  </si>
  <si>
    <t>⿒</t>
  </si>
  <si>
    <t>齒</t>
  </si>
  <si>
    <t>KANGXI RADICAL TOOTH;</t>
  </si>
  <si>
    <t>2EED;</t>
  </si>
  <si>
    <t>6B6F;</t>
  </si>
  <si>
    <t>⻭</t>
  </si>
  <si>
    <t>歯</t>
  </si>
  <si>
    <t>CJK RADICAL J-SIMPLIFIED TOOTH;</t>
  </si>
  <si>
    <t>2398B;</t>
  </si>
  <si>
    <t>𣦋</t>
  </si>
  <si>
    <t>2EEE;</t>
  </si>
  <si>
    <t>211';</t>
  </si>
  <si>
    <t>9F7F;</t>
  </si>
  <si>
    <t>⻮</t>
  </si>
  <si>
    <t>齿</t>
  </si>
  <si>
    <t>CJK RADICAL C-SIMPLIFIED TOOTH;</t>
  </si>
  <si>
    <t>2FD3;</t>
  </si>
  <si>
    <t>212;</t>
  </si>
  <si>
    <t>9F8D;</t>
  </si>
  <si>
    <t>⿓</t>
  </si>
  <si>
    <t>龍</t>
  </si>
  <si>
    <t>KANGXI RADICAL DRAGON;</t>
  </si>
  <si>
    <t>2EEF;</t>
  </si>
  <si>
    <t>7ADC;</t>
  </si>
  <si>
    <t>⻯</t>
  </si>
  <si>
    <t>竜</t>
  </si>
  <si>
    <t>CJK RADICAL J-SIMPLIFIED DRAGON;</t>
  </si>
  <si>
    <t>NamesList, kRSAdobe</t>
  </si>
  <si>
    <t>2EF0;</t>
  </si>
  <si>
    <t>212';</t>
  </si>
  <si>
    <t>9F99;</t>
  </si>
  <si>
    <t>⻰</t>
  </si>
  <si>
    <t>龙</t>
  </si>
  <si>
    <t>CJK RADICAL C-SIMPLIFIED DRAGON;</t>
  </si>
  <si>
    <t>2FD4;</t>
  </si>
  <si>
    <t>213;</t>
  </si>
  <si>
    <t>9F9C;</t>
  </si>
  <si>
    <t>⿔</t>
  </si>
  <si>
    <t>龜</t>
  </si>
  <si>
    <t>KANGXI RADICAL TURTLE;</t>
  </si>
  <si>
    <t>2EF1;</t>
  </si>
  <si>
    <t>⻱</t>
  </si>
  <si>
    <t>CJK RADICAL TURTLE;</t>
  </si>
  <si>
    <t>2A6A6;</t>
  </si>
  <si>
    <t>𪚦</t>
  </si>
  <si>
    <t>2EF2;</t>
  </si>
  <si>
    <t>4E80;</t>
  </si>
  <si>
    <t>⻲</t>
  </si>
  <si>
    <t>亀</t>
  </si>
  <si>
    <t>CJK RADICAL J-SIMPLIFIED TURTLE;</t>
  </si>
  <si>
    <t>2EF3;</t>
  </si>
  <si>
    <t>213';</t>
  </si>
  <si>
    <t>9F9F;</t>
  </si>
  <si>
    <t>⻳</t>
  </si>
  <si>
    <t>龟</t>
  </si>
  <si>
    <t>CJK RADICAL C-SIMPLIFIED TURTLE;</t>
  </si>
  <si>
    <t>CJKRadicals.txt, NFKC, NamesList</t>
  </si>
  <si>
    <t>2A6C9;</t>
  </si>
  <si>
    <t>𪛉</t>
  </si>
  <si>
    <t>2CE9E;</t>
  </si>
  <si>
    <t>𬺞</t>
  </si>
  <si>
    <t>2FD5;</t>
  </si>
  <si>
    <t>214;</t>
  </si>
  <si>
    <t>9FA0;</t>
  </si>
  <si>
    <t>⿕</t>
  </si>
  <si>
    <t>龠</t>
  </si>
  <si>
    <t>KANGXI RADICAL FLUTE;</t>
  </si>
  <si>
    <t>Jenkins data</t>
  </si>
  <si>
    <t>Jenkins Strokes</t>
  </si>
  <si>
    <t>Strokes</t>
  </si>
  <si>
    <t>Jenkins Radical</t>
  </si>
  <si>
    <t>Radical</t>
  </si>
  <si>
    <t>Strokes diff</t>
  </si>
  <si>
    <t>Radicals diff</t>
  </si>
  <si>
    <t>concat diff</t>
  </si>
  <si>
    <t>CJK RADICAL VILLAGE;</t>
  </si>
  <si>
    <t>CJK RADICAL MOUND;</t>
  </si>
  <si>
    <t>CJK RADICAL SIMPLIFIED HALF TREE;</t>
  </si>
  <si>
    <t>2E9A;</t>
  </si>
  <si>
    <t>CJK RADICAL SIMPLIFIED NONE;</t>
  </si>
  <si>
    <t>CJK RADICAL C-SIMPLIFIED PAGE;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</si>
</sst>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</font>
    <font>
      <b/>
      <u/>
      <sz val="10.0"/>
      <color rgb="FF1155CC"/>
    </font>
    <font/>
    <font>
      <sz val="10.0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0" fontId="2" numFmtId="0" xfId="0" applyAlignment="1" applyFont="1">
      <alignment/>
    </xf>
    <xf borderId="0" fillId="0" fontId="3" numFmtId="0" xfId="0" applyAlignment="1" applyFont="1">
      <alignment/>
    </xf>
    <xf borderId="0" fillId="0" fontId="3" numFmtId="11" xfId="0" applyAlignment="1" applyFont="1" applyNumberFormat="1">
      <alignment/>
    </xf>
    <xf borderId="0" fillId="0" fontId="4" numFmtId="0" xfId="0" applyFont="1"/>
    <xf borderId="0" fillId="0" fontId="4" numFmtId="0" xfId="0" applyAlignment="1" applyFont="1">
      <alignment wrapText="1"/>
    </xf>
    <xf borderId="0" fillId="2" fontId="4" numFmtId="0" xfId="0" applyAlignment="1" applyFill="1" applyFont="1">
      <alignment horizontal="left" wrapText="1"/>
    </xf>
    <xf borderId="0" fillId="0" fontId="4" numFmtId="0" xfId="0" applyAlignment="1" applyFont="1">
      <alignment/>
    </xf>
    <xf borderId="0" fillId="2" fontId="4" numFmtId="0" xfId="0" applyAlignment="1" applyFont="1">
      <alignment horizontal="left"/>
    </xf>
    <xf borderId="0" fillId="0" fontId="4" numFmtId="0" xfId="0" applyFont="1"/>
    <xf borderId="0" fillId="2" fontId="4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goo.gl/0HFYwy" TargetMode="External"/><Relationship Id="rId2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6.43"/>
    <col customWidth="1" min="2" max="2" width="6.71"/>
    <col customWidth="1" min="3" max="3" width="5.0"/>
    <col customWidth="1" min="4" max="4" width="9.0"/>
    <col customWidth="1" min="5" max="5" width="10.71"/>
    <col customWidth="1" min="6" max="8" width="2.86"/>
    <col customWidth="1" min="9" max="9" width="43.57"/>
    <col customWidth="1" min="10" max="10" width="30.0"/>
  </cols>
  <sheetData>
    <row r="1">
      <c r="A1" s="1" t="s">
        <v>0</v>
      </c>
      <c r="J1" s="2" t="s">
        <v>1</v>
      </c>
    </row>
    <row r="2">
      <c r="A2" s="3" t="s">
        <v>2</v>
      </c>
      <c r="B2" s="3" t="s">
        <v>3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>
      <c r="A3" s="3"/>
      <c r="B3" s="3"/>
      <c r="C3" s="3"/>
      <c r="D3" s="4"/>
      <c r="E3" s="3"/>
      <c r="F3" s="3"/>
      <c r="G3" s="3"/>
      <c r="H3" s="3"/>
      <c r="I3" s="3"/>
      <c r="J3" s="3"/>
    </row>
    <row r="4">
      <c r="A4" s="3" t="s">
        <v>11</v>
      </c>
      <c r="B4" s="3" t="s">
        <v>3</v>
      </c>
      <c r="C4" s="3" t="s">
        <v>12</v>
      </c>
      <c r="D4" s="4" t="s">
        <v>13</v>
      </c>
      <c r="E4" s="3" t="s">
        <v>5</v>
      </c>
      <c r="F4" s="3" t="s">
        <v>14</v>
      </c>
      <c r="G4" s="3" t="s">
        <v>7</v>
      </c>
      <c r="H4" s="3" t="s">
        <v>15</v>
      </c>
      <c r="I4" s="3" t="s">
        <v>16</v>
      </c>
      <c r="J4" s="3" t="s">
        <v>10</v>
      </c>
    </row>
    <row r="5">
      <c r="A5" s="3"/>
      <c r="B5" s="3"/>
      <c r="C5" s="3"/>
      <c r="D5" s="4"/>
      <c r="E5" s="3"/>
      <c r="F5" s="3"/>
      <c r="G5" s="3"/>
      <c r="H5" s="3"/>
      <c r="I5" s="3"/>
      <c r="J5" s="3"/>
    </row>
    <row r="6">
      <c r="A6" s="3" t="s">
        <v>17</v>
      </c>
      <c r="B6" s="3" t="s">
        <v>3</v>
      </c>
      <c r="C6" s="3" t="s">
        <v>18</v>
      </c>
      <c r="D6" s="4" t="s">
        <v>19</v>
      </c>
      <c r="E6" s="3" t="s">
        <v>5</v>
      </c>
      <c r="F6" s="3" t="s">
        <v>20</v>
      </c>
      <c r="G6" s="3" t="s">
        <v>7</v>
      </c>
      <c r="H6" s="3" t="s">
        <v>21</v>
      </c>
      <c r="I6" s="3" t="s">
        <v>22</v>
      </c>
      <c r="J6" s="3" t="s">
        <v>10</v>
      </c>
    </row>
    <row r="7">
      <c r="A7" s="3"/>
      <c r="B7" s="3"/>
      <c r="C7" s="3"/>
      <c r="D7" s="3"/>
      <c r="E7" s="3"/>
      <c r="F7" s="3"/>
      <c r="G7" s="3"/>
      <c r="H7" s="3"/>
      <c r="I7" s="3"/>
      <c r="J7" s="3"/>
    </row>
    <row r="8">
      <c r="A8" s="3" t="s">
        <v>23</v>
      </c>
      <c r="B8" s="3" t="s">
        <v>3</v>
      </c>
      <c r="C8" s="3" t="s">
        <v>24</v>
      </c>
      <c r="D8" s="4" t="s">
        <v>25</v>
      </c>
      <c r="E8" s="3" t="s">
        <v>5</v>
      </c>
      <c r="F8" s="3" t="s">
        <v>26</v>
      </c>
      <c r="G8" s="3" t="s">
        <v>7</v>
      </c>
      <c r="H8" s="3" t="s">
        <v>27</v>
      </c>
      <c r="I8" s="3" t="s">
        <v>28</v>
      </c>
      <c r="J8" s="3" t="s">
        <v>10</v>
      </c>
    </row>
    <row r="9">
      <c r="A9" s="3" t="s">
        <v>23</v>
      </c>
      <c r="B9" s="3" t="s">
        <v>3</v>
      </c>
      <c r="C9" s="3" t="s">
        <v>24</v>
      </c>
      <c r="D9" s="4" t="s">
        <v>29</v>
      </c>
      <c r="E9" s="3" t="s">
        <v>5</v>
      </c>
      <c r="F9" s="3" t="s">
        <v>26</v>
      </c>
      <c r="G9" s="3" t="s">
        <v>7</v>
      </c>
      <c r="H9" s="3" t="s">
        <v>30</v>
      </c>
      <c r="I9" s="3" t="s">
        <v>28</v>
      </c>
      <c r="J9" s="3" t="s">
        <v>31</v>
      </c>
    </row>
    <row r="10">
      <c r="A10" s="3" t="s">
        <v>23</v>
      </c>
      <c r="B10" s="3" t="s">
        <v>3</v>
      </c>
      <c r="C10" s="3" t="s">
        <v>24</v>
      </c>
      <c r="D10" s="3" t="s">
        <v>32</v>
      </c>
      <c r="E10" s="3" t="s">
        <v>5</v>
      </c>
      <c r="F10" s="3" t="s">
        <v>26</v>
      </c>
      <c r="G10" s="3" t="s">
        <v>7</v>
      </c>
      <c r="H10" s="3" t="s">
        <v>33</v>
      </c>
      <c r="I10" s="3" t="s">
        <v>28</v>
      </c>
      <c r="J10" s="3" t="s">
        <v>31</v>
      </c>
    </row>
    <row r="11">
      <c r="A11" s="3"/>
      <c r="B11" s="3"/>
      <c r="C11" s="3"/>
      <c r="D11" s="4"/>
      <c r="E11" s="3"/>
      <c r="F11" s="3"/>
      <c r="G11" s="3"/>
      <c r="H11" s="3"/>
      <c r="I11" s="3"/>
      <c r="J11" s="3"/>
    </row>
    <row r="12">
      <c r="A12" s="3" t="s">
        <v>34</v>
      </c>
      <c r="B12" s="3" t="s">
        <v>3</v>
      </c>
      <c r="C12" s="3" t="s">
        <v>35</v>
      </c>
      <c r="D12" s="4" t="s">
        <v>36</v>
      </c>
      <c r="E12" s="3" t="s">
        <v>5</v>
      </c>
      <c r="F12" s="3" t="s">
        <v>37</v>
      </c>
      <c r="G12" s="3" t="s">
        <v>7</v>
      </c>
      <c r="H12" s="3" t="s">
        <v>38</v>
      </c>
      <c r="I12" s="3" t="s">
        <v>39</v>
      </c>
      <c r="J12" s="3" t="s">
        <v>10</v>
      </c>
    </row>
    <row r="13">
      <c r="A13" s="3" t="s">
        <v>40</v>
      </c>
      <c r="B13" s="3" t="s">
        <v>3</v>
      </c>
      <c r="C13" s="3" t="s">
        <v>35</v>
      </c>
      <c r="D13" s="3" t="s">
        <v>41</v>
      </c>
      <c r="E13" s="3" t="s">
        <v>5</v>
      </c>
      <c r="F13" s="3" t="s">
        <v>42</v>
      </c>
      <c r="G13" s="3" t="s">
        <v>7</v>
      </c>
      <c r="H13" s="3" t="s">
        <v>43</v>
      </c>
      <c r="I13" s="3" t="s">
        <v>44</v>
      </c>
      <c r="J13" s="3" t="s">
        <v>45</v>
      </c>
    </row>
    <row r="14">
      <c r="A14" s="3" t="s">
        <v>46</v>
      </c>
      <c r="B14" s="3" t="s">
        <v>3</v>
      </c>
      <c r="C14" s="3" t="s">
        <v>35</v>
      </c>
      <c r="D14" s="4" t="s">
        <v>47</v>
      </c>
      <c r="E14" s="3" t="s">
        <v>5</v>
      </c>
      <c r="F14" s="3" t="s">
        <v>48</v>
      </c>
      <c r="G14" s="3" t="s">
        <v>7</v>
      </c>
      <c r="H14" s="3" t="s">
        <v>49</v>
      </c>
      <c r="I14" s="3" t="s">
        <v>50</v>
      </c>
      <c r="J14" s="3" t="s">
        <v>45</v>
      </c>
    </row>
    <row r="15">
      <c r="A15" s="3" t="s">
        <v>51</v>
      </c>
      <c r="B15" s="3" t="s">
        <v>3</v>
      </c>
      <c r="C15" s="3" t="s">
        <v>35</v>
      </c>
      <c r="D15" s="4" t="s">
        <v>36</v>
      </c>
      <c r="E15" s="3" t="s">
        <v>5</v>
      </c>
      <c r="F15" s="3" t="s">
        <v>52</v>
      </c>
      <c r="G15" s="3" t="s">
        <v>7</v>
      </c>
      <c r="H15" s="3" t="s">
        <v>38</v>
      </c>
      <c r="I15" s="3" t="s">
        <v>53</v>
      </c>
      <c r="J15" s="3" t="s">
        <v>54</v>
      </c>
    </row>
    <row r="16">
      <c r="A16" s="3" t="s">
        <v>34</v>
      </c>
      <c r="B16" s="3" t="s">
        <v>3</v>
      </c>
      <c r="C16" s="3" t="s">
        <v>35</v>
      </c>
      <c r="D16" s="3" t="s">
        <v>55</v>
      </c>
      <c r="E16" s="3" t="s">
        <v>5</v>
      </c>
      <c r="F16" s="3" t="s">
        <v>37</v>
      </c>
      <c r="G16" s="3" t="s">
        <v>7</v>
      </c>
      <c r="H16" s="3" t="s">
        <v>56</v>
      </c>
      <c r="I16" s="3" t="s">
        <v>39</v>
      </c>
      <c r="J16" s="3" t="s">
        <v>31</v>
      </c>
    </row>
    <row r="17">
      <c r="A17" s="3" t="s">
        <v>46</v>
      </c>
      <c r="B17" s="3" t="s">
        <v>3</v>
      </c>
      <c r="C17" s="3" t="s">
        <v>35</v>
      </c>
      <c r="D17" s="3" t="s">
        <v>57</v>
      </c>
      <c r="E17" s="3" t="s">
        <v>5</v>
      </c>
      <c r="F17" s="3" t="s">
        <v>48</v>
      </c>
      <c r="G17" s="3" t="s">
        <v>7</v>
      </c>
      <c r="H17" s="3" t="s">
        <v>58</v>
      </c>
      <c r="I17" s="3" t="s">
        <v>50</v>
      </c>
      <c r="J17" s="3" t="s">
        <v>31</v>
      </c>
    </row>
    <row r="18">
      <c r="A18" s="3" t="s">
        <v>34</v>
      </c>
      <c r="B18" s="3" t="s">
        <v>3</v>
      </c>
      <c r="C18" s="3" t="s">
        <v>35</v>
      </c>
      <c r="D18" s="3" t="s">
        <v>59</v>
      </c>
      <c r="E18" s="3" t="s">
        <v>5</v>
      </c>
      <c r="F18" s="3" t="s">
        <v>37</v>
      </c>
      <c r="G18" s="3" t="s">
        <v>7</v>
      </c>
      <c r="H18" s="3" t="s">
        <v>60</v>
      </c>
      <c r="I18" s="3" t="s">
        <v>39</v>
      </c>
      <c r="J18" s="3" t="s">
        <v>31</v>
      </c>
    </row>
    <row r="19">
      <c r="A19" s="3" t="s">
        <v>40</v>
      </c>
      <c r="B19" s="3" t="s">
        <v>3</v>
      </c>
      <c r="C19" s="3" t="s">
        <v>35</v>
      </c>
      <c r="D19" s="3" t="s">
        <v>61</v>
      </c>
      <c r="E19" s="3" t="s">
        <v>5</v>
      </c>
      <c r="F19" s="3" t="s">
        <v>42</v>
      </c>
      <c r="G19" s="3" t="s">
        <v>7</v>
      </c>
      <c r="H19" s="3" t="s">
        <v>62</v>
      </c>
      <c r="I19" s="3" t="s">
        <v>44</v>
      </c>
      <c r="J19" s="3" t="s">
        <v>31</v>
      </c>
    </row>
    <row r="20">
      <c r="A20" s="3" t="s">
        <v>40</v>
      </c>
      <c r="B20" s="3" t="s">
        <v>3</v>
      </c>
      <c r="C20" s="3" t="s">
        <v>35</v>
      </c>
      <c r="D20" s="3" t="s">
        <v>63</v>
      </c>
      <c r="E20" s="3" t="s">
        <v>5</v>
      </c>
      <c r="F20" s="3" t="s">
        <v>42</v>
      </c>
      <c r="G20" s="3" t="s">
        <v>7</v>
      </c>
      <c r="H20" s="3" t="s">
        <v>64</v>
      </c>
      <c r="I20" s="3" t="s">
        <v>44</v>
      </c>
      <c r="J20" s="3" t="s">
        <v>31</v>
      </c>
    </row>
    <row r="21">
      <c r="A21" s="3" t="s">
        <v>34</v>
      </c>
      <c r="B21" s="3" t="s">
        <v>12</v>
      </c>
      <c r="C21" s="3" t="s">
        <v>35</v>
      </c>
      <c r="D21" s="3" t="s">
        <v>65</v>
      </c>
      <c r="E21" s="3" t="s">
        <v>5</v>
      </c>
      <c r="F21" s="3" t="s">
        <v>37</v>
      </c>
      <c r="G21" s="3" t="s">
        <v>7</v>
      </c>
      <c r="H21" s="3" t="s">
        <v>66</v>
      </c>
      <c r="I21" s="3" t="s">
        <v>39</v>
      </c>
      <c r="J21" s="3" t="s">
        <v>31</v>
      </c>
    </row>
    <row r="22">
      <c r="A22" s="3" t="s">
        <v>34</v>
      </c>
      <c r="B22" s="3" t="s">
        <v>3</v>
      </c>
      <c r="C22" s="3" t="s">
        <v>35</v>
      </c>
      <c r="D22" s="3" t="s">
        <v>67</v>
      </c>
      <c r="E22" s="3" t="s">
        <v>5</v>
      </c>
      <c r="F22" s="3" t="s">
        <v>37</v>
      </c>
      <c r="G22" s="3" t="s">
        <v>7</v>
      </c>
      <c r="H22" s="3" t="s">
        <v>68</v>
      </c>
      <c r="I22" s="3" t="s">
        <v>39</v>
      </c>
      <c r="J22" s="3" t="s">
        <v>31</v>
      </c>
    </row>
    <row r="23">
      <c r="A23" s="3"/>
      <c r="B23" s="3"/>
      <c r="C23" s="3"/>
      <c r="D23" s="4"/>
      <c r="E23" s="3"/>
      <c r="F23" s="3"/>
      <c r="G23" s="3"/>
      <c r="H23" s="3"/>
      <c r="I23" s="3"/>
      <c r="J23" s="3"/>
    </row>
    <row r="24">
      <c r="A24" s="3" t="s">
        <v>69</v>
      </c>
      <c r="B24" s="3" t="s">
        <v>3</v>
      </c>
      <c r="C24" s="3" t="s">
        <v>70</v>
      </c>
      <c r="D24" s="4" t="s">
        <v>71</v>
      </c>
      <c r="E24" s="3" t="s">
        <v>5</v>
      </c>
      <c r="F24" s="3" t="s">
        <v>72</v>
      </c>
      <c r="G24" s="3" t="s">
        <v>7</v>
      </c>
      <c r="H24" s="3" t="s">
        <v>73</v>
      </c>
      <c r="I24" s="3" t="s">
        <v>74</v>
      </c>
      <c r="J24" s="3" t="s">
        <v>10</v>
      </c>
    </row>
    <row r="25">
      <c r="A25" s="3" t="s">
        <v>69</v>
      </c>
      <c r="B25" s="3" t="s">
        <v>3</v>
      </c>
      <c r="C25" s="3" t="s">
        <v>70</v>
      </c>
      <c r="D25" s="3" t="s">
        <v>75</v>
      </c>
      <c r="E25" s="3" t="s">
        <v>5</v>
      </c>
      <c r="F25" s="3" t="s">
        <v>72</v>
      </c>
      <c r="G25" s="3" t="s">
        <v>7</v>
      </c>
      <c r="H25" s="3" t="s">
        <v>76</v>
      </c>
      <c r="I25" s="3" t="s">
        <v>74</v>
      </c>
      <c r="J25" s="3" t="s">
        <v>31</v>
      </c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</row>
    <row r="27">
      <c r="A27" s="3" t="s">
        <v>77</v>
      </c>
      <c r="B27" s="3" t="s">
        <v>12</v>
      </c>
      <c r="C27" s="3" t="s">
        <v>78</v>
      </c>
      <c r="D27" s="3" t="s">
        <v>79</v>
      </c>
      <c r="E27" s="3" t="s">
        <v>5</v>
      </c>
      <c r="F27" s="3" t="s">
        <v>80</v>
      </c>
      <c r="G27" s="3" t="s">
        <v>7</v>
      </c>
      <c r="H27" s="3" t="s">
        <v>81</v>
      </c>
      <c r="I27" s="3" t="s">
        <v>82</v>
      </c>
      <c r="J27" s="3" t="s">
        <v>10</v>
      </c>
    </row>
    <row r="28">
      <c r="A28" s="3" t="s">
        <v>83</v>
      </c>
      <c r="B28" s="3" t="s">
        <v>84</v>
      </c>
      <c r="C28" s="3" t="s">
        <v>78</v>
      </c>
      <c r="D28" s="3" t="s">
        <v>85</v>
      </c>
      <c r="E28" s="3" t="s">
        <v>5</v>
      </c>
      <c r="F28" s="3" t="s">
        <v>86</v>
      </c>
      <c r="G28" s="3" t="s">
        <v>7</v>
      </c>
      <c r="H28" s="3"/>
      <c r="I28" s="3" t="s">
        <v>87</v>
      </c>
      <c r="J28" s="3"/>
    </row>
    <row r="29">
      <c r="A29" s="3" t="s">
        <v>77</v>
      </c>
      <c r="B29" s="3" t="s">
        <v>12</v>
      </c>
      <c r="C29" s="3" t="s">
        <v>78</v>
      </c>
      <c r="D29" s="3" t="s">
        <v>88</v>
      </c>
      <c r="E29" s="3" t="s">
        <v>5</v>
      </c>
      <c r="F29" s="3" t="s">
        <v>80</v>
      </c>
      <c r="G29" s="3" t="s">
        <v>7</v>
      </c>
      <c r="H29" s="3" t="s">
        <v>89</v>
      </c>
      <c r="I29" s="3" t="s">
        <v>82</v>
      </c>
      <c r="J29" s="3" t="s">
        <v>31</v>
      </c>
    </row>
    <row r="30">
      <c r="A30" s="3" t="s">
        <v>77</v>
      </c>
      <c r="B30" s="3" t="s">
        <v>12</v>
      </c>
      <c r="C30" s="3" t="s">
        <v>78</v>
      </c>
      <c r="D30" s="3" t="s">
        <v>90</v>
      </c>
      <c r="E30" s="3" t="s">
        <v>5</v>
      </c>
      <c r="F30" s="3" t="s">
        <v>80</v>
      </c>
      <c r="G30" s="3" t="s">
        <v>7</v>
      </c>
      <c r="H30" s="3" t="s">
        <v>91</v>
      </c>
      <c r="I30" s="3" t="s">
        <v>82</v>
      </c>
      <c r="J30" s="3" t="s">
        <v>31</v>
      </c>
    </row>
    <row r="31">
      <c r="A31" s="3" t="s">
        <v>77</v>
      </c>
      <c r="B31" s="3" t="s">
        <v>12</v>
      </c>
      <c r="C31" s="3" t="s">
        <v>78</v>
      </c>
      <c r="D31" s="3" t="s">
        <v>92</v>
      </c>
      <c r="E31" s="3" t="s">
        <v>5</v>
      </c>
      <c r="F31" s="3" t="s">
        <v>80</v>
      </c>
      <c r="G31" s="3" t="s">
        <v>7</v>
      </c>
      <c r="H31" s="3" t="s">
        <v>93</v>
      </c>
      <c r="I31" s="3" t="s">
        <v>82</v>
      </c>
      <c r="J31" s="3" t="s">
        <v>31</v>
      </c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</row>
    <row r="33">
      <c r="A33" s="3" t="s">
        <v>94</v>
      </c>
      <c r="B33" s="3" t="s">
        <v>12</v>
      </c>
      <c r="C33" s="3" t="s">
        <v>95</v>
      </c>
      <c r="D33" s="3" t="s">
        <v>96</v>
      </c>
      <c r="E33" s="3" t="s">
        <v>5</v>
      </c>
      <c r="F33" s="3" t="s">
        <v>97</v>
      </c>
      <c r="G33" s="3" t="s">
        <v>7</v>
      </c>
      <c r="H33" s="3" t="s">
        <v>98</v>
      </c>
      <c r="I33" s="3" t="s">
        <v>99</v>
      </c>
      <c r="J33" s="3" t="s">
        <v>10</v>
      </c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</row>
    <row r="35">
      <c r="A35" s="3" t="s">
        <v>100</v>
      </c>
      <c r="B35" s="3" t="s">
        <v>12</v>
      </c>
      <c r="C35" s="3" t="s">
        <v>101</v>
      </c>
      <c r="D35" s="3" t="s">
        <v>102</v>
      </c>
      <c r="E35" s="3" t="s">
        <v>5</v>
      </c>
      <c r="F35" s="3" t="s">
        <v>103</v>
      </c>
      <c r="G35" s="3" t="s">
        <v>7</v>
      </c>
      <c r="H35" s="3" t="s">
        <v>104</v>
      </c>
      <c r="I35" s="3" t="s">
        <v>105</v>
      </c>
      <c r="J35" s="3" t="s">
        <v>10</v>
      </c>
    </row>
    <row r="36">
      <c r="A36" s="3" t="s">
        <v>106</v>
      </c>
      <c r="B36" s="3" t="s">
        <v>12</v>
      </c>
      <c r="C36" s="3" t="s">
        <v>101</v>
      </c>
      <c r="D36" s="3" t="s">
        <v>107</v>
      </c>
      <c r="E36" s="3" t="s">
        <v>5</v>
      </c>
      <c r="F36" s="3" t="s">
        <v>108</v>
      </c>
      <c r="G36" s="3" t="s">
        <v>7</v>
      </c>
      <c r="H36" s="3" t="s">
        <v>109</v>
      </c>
      <c r="I36" s="3" t="s">
        <v>110</v>
      </c>
      <c r="J36" s="3" t="s">
        <v>45</v>
      </c>
    </row>
    <row r="37">
      <c r="A37" s="3" t="s">
        <v>100</v>
      </c>
      <c r="B37" s="3" t="s">
        <v>12</v>
      </c>
      <c r="C37" s="3" t="s">
        <v>101</v>
      </c>
      <c r="D37" s="3" t="s">
        <v>111</v>
      </c>
      <c r="E37" s="3" t="s">
        <v>5</v>
      </c>
      <c r="F37" s="3" t="s">
        <v>103</v>
      </c>
      <c r="G37" s="3" t="s">
        <v>7</v>
      </c>
      <c r="H37" s="3" t="s">
        <v>112</v>
      </c>
      <c r="I37" s="3" t="s">
        <v>105</v>
      </c>
      <c r="J37" s="3" t="s">
        <v>31</v>
      </c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</row>
    <row r="39">
      <c r="A39" s="3" t="s">
        <v>113</v>
      </c>
      <c r="B39" s="3" t="s">
        <v>12</v>
      </c>
      <c r="C39" s="3" t="s">
        <v>114</v>
      </c>
      <c r="D39" s="3" t="s">
        <v>115</v>
      </c>
      <c r="E39" s="3" t="s">
        <v>5</v>
      </c>
      <c r="F39" s="3" t="s">
        <v>116</v>
      </c>
      <c r="G39" s="3" t="s">
        <v>7</v>
      </c>
      <c r="H39" s="3" t="s">
        <v>117</v>
      </c>
      <c r="I39" s="3" t="s">
        <v>118</v>
      </c>
      <c r="J39" s="3" t="s">
        <v>10</v>
      </c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</row>
    <row r="41">
      <c r="A41" s="3" t="s">
        <v>119</v>
      </c>
      <c r="B41" s="3" t="s">
        <v>12</v>
      </c>
      <c r="C41" s="3" t="s">
        <v>120</v>
      </c>
      <c r="D41" s="3" t="s">
        <v>121</v>
      </c>
      <c r="E41" s="3" t="s">
        <v>5</v>
      </c>
      <c r="F41" s="3" t="s">
        <v>122</v>
      </c>
      <c r="G41" s="3" t="s">
        <v>7</v>
      </c>
      <c r="H41" s="3" t="s">
        <v>123</v>
      </c>
      <c r="I41" s="3" t="s">
        <v>124</v>
      </c>
      <c r="J41" s="3" t="s">
        <v>10</v>
      </c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</row>
    <row r="43">
      <c r="A43" s="3" t="s">
        <v>125</v>
      </c>
      <c r="B43" s="3" t="s">
        <v>12</v>
      </c>
      <c r="C43" s="3" t="s">
        <v>126</v>
      </c>
      <c r="D43" s="3" t="s">
        <v>127</v>
      </c>
      <c r="E43" s="3" t="s">
        <v>5</v>
      </c>
      <c r="F43" s="3" t="s">
        <v>128</v>
      </c>
      <c r="G43" s="3" t="s">
        <v>7</v>
      </c>
      <c r="H43" s="3" t="s">
        <v>129</v>
      </c>
      <c r="I43" s="3" t="s">
        <v>130</v>
      </c>
      <c r="J43" s="3" t="s">
        <v>10</v>
      </c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</row>
    <row r="45">
      <c r="A45" s="3" t="s">
        <v>131</v>
      </c>
      <c r="B45" s="3" t="s">
        <v>12</v>
      </c>
      <c r="C45" s="3" t="s">
        <v>132</v>
      </c>
      <c r="D45" s="3" t="s">
        <v>133</v>
      </c>
      <c r="E45" s="3" t="s">
        <v>5</v>
      </c>
      <c r="F45" s="3" t="s">
        <v>134</v>
      </c>
      <c r="G45" s="3" t="s">
        <v>7</v>
      </c>
      <c r="H45" s="3" t="s">
        <v>135</v>
      </c>
      <c r="I45" s="3" t="s">
        <v>136</v>
      </c>
      <c r="J45" s="3" t="s">
        <v>10</v>
      </c>
    </row>
    <row r="46">
      <c r="A46" s="3" t="s">
        <v>137</v>
      </c>
      <c r="B46" s="3" t="s">
        <v>12</v>
      </c>
      <c r="C46" s="3" t="s">
        <v>132</v>
      </c>
      <c r="D46" s="3" t="s">
        <v>133</v>
      </c>
      <c r="E46" s="3" t="s">
        <v>5</v>
      </c>
      <c r="F46" s="3" t="s">
        <v>138</v>
      </c>
      <c r="G46" s="3" t="s">
        <v>7</v>
      </c>
      <c r="H46" s="3" t="s">
        <v>135</v>
      </c>
      <c r="I46" s="3" t="s">
        <v>139</v>
      </c>
      <c r="J46" s="3" t="s">
        <v>54</v>
      </c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</row>
    <row r="48">
      <c r="A48" s="3" t="s">
        <v>140</v>
      </c>
      <c r="B48" s="3" t="s">
        <v>12</v>
      </c>
      <c r="C48" s="3" t="s">
        <v>141</v>
      </c>
      <c r="D48" s="3" t="s">
        <v>142</v>
      </c>
      <c r="E48" s="3" t="s">
        <v>5</v>
      </c>
      <c r="F48" s="3" t="s">
        <v>143</v>
      </c>
      <c r="G48" s="3" t="s">
        <v>7</v>
      </c>
      <c r="H48" s="3" t="s">
        <v>144</v>
      </c>
      <c r="I48" s="3" t="s">
        <v>145</v>
      </c>
      <c r="J48" s="3" t="s">
        <v>10</v>
      </c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</row>
    <row r="50">
      <c r="A50" s="3" t="s">
        <v>146</v>
      </c>
      <c r="B50" s="3" t="s">
        <v>12</v>
      </c>
      <c r="C50" s="3" t="s">
        <v>147</v>
      </c>
      <c r="D50" s="3" t="s">
        <v>148</v>
      </c>
      <c r="E50" s="3" t="s">
        <v>5</v>
      </c>
      <c r="F50" s="3" t="s">
        <v>149</v>
      </c>
      <c r="G50" s="3" t="s">
        <v>7</v>
      </c>
      <c r="H50" s="3" t="s">
        <v>150</v>
      </c>
      <c r="I50" s="3" t="s">
        <v>151</v>
      </c>
      <c r="J50" s="3" t="s">
        <v>10</v>
      </c>
    </row>
    <row r="51">
      <c r="A51" s="3"/>
      <c r="B51" s="3"/>
      <c r="C51" s="3"/>
      <c r="D51" s="4"/>
      <c r="E51" s="3"/>
      <c r="F51" s="3"/>
      <c r="G51" s="3"/>
      <c r="H51" s="3"/>
      <c r="I51" s="3"/>
      <c r="J51" s="3"/>
    </row>
    <row r="52">
      <c r="A52" s="3" t="s">
        <v>152</v>
      </c>
      <c r="B52" s="3" t="s">
        <v>12</v>
      </c>
      <c r="C52" s="3" t="s">
        <v>153</v>
      </c>
      <c r="D52" s="4" t="s">
        <v>154</v>
      </c>
      <c r="E52" s="3" t="s">
        <v>5</v>
      </c>
      <c r="F52" s="3" t="s">
        <v>155</v>
      </c>
      <c r="G52" s="3" t="s">
        <v>7</v>
      </c>
      <c r="H52" s="3" t="s">
        <v>156</v>
      </c>
      <c r="I52" s="3" t="s">
        <v>157</v>
      </c>
      <c r="J52" s="3" t="s">
        <v>10</v>
      </c>
    </row>
    <row r="53">
      <c r="A53" s="3" t="s">
        <v>158</v>
      </c>
      <c r="B53" s="3" t="s">
        <v>12</v>
      </c>
      <c r="C53" s="3" t="s">
        <v>153</v>
      </c>
      <c r="D53" s="4" t="s">
        <v>154</v>
      </c>
      <c r="E53" s="3" t="s">
        <v>5</v>
      </c>
      <c r="F53" s="3" t="s">
        <v>159</v>
      </c>
      <c r="G53" s="3" t="s">
        <v>7</v>
      </c>
      <c r="H53" s="3" t="s">
        <v>156</v>
      </c>
      <c r="I53" s="3" t="s">
        <v>160</v>
      </c>
      <c r="J53" s="3" t="s">
        <v>54</v>
      </c>
    </row>
    <row r="54">
      <c r="A54" s="3" t="s">
        <v>152</v>
      </c>
      <c r="B54" s="3" t="s">
        <v>12</v>
      </c>
      <c r="C54" s="3" t="s">
        <v>153</v>
      </c>
      <c r="D54" s="3" t="s">
        <v>161</v>
      </c>
      <c r="E54" s="3" t="s">
        <v>5</v>
      </c>
      <c r="F54" s="3" t="s">
        <v>155</v>
      </c>
      <c r="G54" s="3" t="s">
        <v>7</v>
      </c>
      <c r="H54" s="3" t="s">
        <v>162</v>
      </c>
      <c r="I54" s="3" t="s">
        <v>157</v>
      </c>
      <c r="J54" s="3" t="s">
        <v>31</v>
      </c>
    </row>
    <row r="55">
      <c r="A55" s="3" t="s">
        <v>158</v>
      </c>
      <c r="B55" s="3" t="s">
        <v>12</v>
      </c>
      <c r="C55" s="3" t="s">
        <v>153</v>
      </c>
      <c r="D55" s="3" t="s">
        <v>163</v>
      </c>
      <c r="E55" s="3" t="s">
        <v>5</v>
      </c>
      <c r="F55" s="3" t="s">
        <v>159</v>
      </c>
      <c r="G55" s="3" t="s">
        <v>7</v>
      </c>
      <c r="H55" s="3" t="s">
        <v>164</v>
      </c>
      <c r="I55" s="3" t="s">
        <v>160</v>
      </c>
      <c r="J55" s="3" t="s">
        <v>31</v>
      </c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</row>
    <row r="57">
      <c r="A57" s="3" t="s">
        <v>165</v>
      </c>
      <c r="B57" s="3" t="s">
        <v>12</v>
      </c>
      <c r="C57" s="3" t="s">
        <v>166</v>
      </c>
      <c r="D57" s="3" t="s">
        <v>167</v>
      </c>
      <c r="E57" s="3" t="s">
        <v>5</v>
      </c>
      <c r="F57" s="3" t="s">
        <v>168</v>
      </c>
      <c r="G57" s="3" t="s">
        <v>7</v>
      </c>
      <c r="H57" s="3" t="s">
        <v>169</v>
      </c>
      <c r="I57" s="3" t="s">
        <v>170</v>
      </c>
      <c r="J57" s="3" t="s">
        <v>10</v>
      </c>
    </row>
    <row r="58">
      <c r="A58" s="3" t="s">
        <v>165</v>
      </c>
      <c r="B58" s="3" t="s">
        <v>12</v>
      </c>
      <c r="C58" s="3" t="s">
        <v>166</v>
      </c>
      <c r="D58" s="3" t="s">
        <v>171</v>
      </c>
      <c r="E58" s="3" t="s">
        <v>5</v>
      </c>
      <c r="F58" s="3" t="s">
        <v>168</v>
      </c>
      <c r="G58" s="3" t="s">
        <v>7</v>
      </c>
      <c r="H58" s="3" t="s">
        <v>172</v>
      </c>
      <c r="I58" s="3" t="s">
        <v>170</v>
      </c>
      <c r="J58" s="3" t="s">
        <v>31</v>
      </c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</row>
    <row r="60">
      <c r="A60" s="3" t="s">
        <v>173</v>
      </c>
      <c r="B60" s="3" t="s">
        <v>12</v>
      </c>
      <c r="C60" s="3" t="s">
        <v>174</v>
      </c>
      <c r="D60" s="3" t="s">
        <v>175</v>
      </c>
      <c r="E60" s="3" t="s">
        <v>5</v>
      </c>
      <c r="F60" s="3" t="s">
        <v>176</v>
      </c>
      <c r="G60" s="3" t="s">
        <v>7</v>
      </c>
      <c r="H60" s="3" t="s">
        <v>177</v>
      </c>
      <c r="I60" s="3" t="s">
        <v>178</v>
      </c>
      <c r="J60" s="3" t="s">
        <v>10</v>
      </c>
    </row>
    <row r="61">
      <c r="A61" s="3" t="s">
        <v>179</v>
      </c>
      <c r="B61" s="3" t="s">
        <v>12</v>
      </c>
      <c r="C61" s="3" t="s">
        <v>174</v>
      </c>
      <c r="D61" s="3" t="s">
        <v>175</v>
      </c>
      <c r="E61" s="3" t="s">
        <v>5</v>
      </c>
      <c r="F61" s="3" t="s">
        <v>180</v>
      </c>
      <c r="G61" s="3" t="s">
        <v>7</v>
      </c>
      <c r="H61" s="3" t="s">
        <v>177</v>
      </c>
      <c r="I61" s="3" t="s">
        <v>181</v>
      </c>
      <c r="J61" s="3" t="s">
        <v>54</v>
      </c>
    </row>
    <row r="62">
      <c r="A62" s="3" t="s">
        <v>182</v>
      </c>
      <c r="B62" s="3" t="s">
        <v>12</v>
      </c>
      <c r="C62" s="3" t="s">
        <v>174</v>
      </c>
      <c r="D62" s="3" t="s">
        <v>183</v>
      </c>
      <c r="E62" s="3" t="s">
        <v>5</v>
      </c>
      <c r="F62" s="3" t="s">
        <v>184</v>
      </c>
      <c r="G62" s="3" t="s">
        <v>7</v>
      </c>
      <c r="H62" s="3" t="s">
        <v>185</v>
      </c>
      <c r="I62" s="3" t="s">
        <v>186</v>
      </c>
      <c r="J62" s="3" t="s">
        <v>45</v>
      </c>
    </row>
    <row r="63">
      <c r="A63" s="3" t="s">
        <v>173</v>
      </c>
      <c r="B63" s="3" t="s">
        <v>12</v>
      </c>
      <c r="C63" s="3" t="s">
        <v>174</v>
      </c>
      <c r="D63" s="3" t="s">
        <v>187</v>
      </c>
      <c r="E63" s="3" t="s">
        <v>5</v>
      </c>
      <c r="F63" s="3" t="s">
        <v>176</v>
      </c>
      <c r="G63" s="3" t="s">
        <v>7</v>
      </c>
      <c r="H63" s="3" t="s">
        <v>188</v>
      </c>
      <c r="I63" s="3" t="s">
        <v>178</v>
      </c>
      <c r="J63" s="3" t="s">
        <v>31</v>
      </c>
    </row>
    <row r="64">
      <c r="A64" s="3" t="s">
        <v>173</v>
      </c>
      <c r="B64" s="3" t="s">
        <v>12</v>
      </c>
      <c r="C64" s="3" t="s">
        <v>174</v>
      </c>
      <c r="D64" s="3" t="s">
        <v>189</v>
      </c>
      <c r="E64" s="3" t="s">
        <v>5</v>
      </c>
      <c r="F64" s="3" t="s">
        <v>176</v>
      </c>
      <c r="G64" s="3" t="s">
        <v>7</v>
      </c>
      <c r="H64" s="3" t="s">
        <v>190</v>
      </c>
      <c r="I64" s="3" t="s">
        <v>178</v>
      </c>
      <c r="J64" s="3" t="s">
        <v>31</v>
      </c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>
      <c r="A66" s="3" t="s">
        <v>191</v>
      </c>
      <c r="B66" s="3" t="s">
        <v>12</v>
      </c>
      <c r="C66" s="3" t="s">
        <v>192</v>
      </c>
      <c r="D66" s="3" t="s">
        <v>193</v>
      </c>
      <c r="E66" s="3" t="s">
        <v>5</v>
      </c>
      <c r="F66" s="3" t="s">
        <v>194</v>
      </c>
      <c r="G66" s="3" t="s">
        <v>7</v>
      </c>
      <c r="H66" s="3" t="s">
        <v>195</v>
      </c>
      <c r="I66" s="3" t="s">
        <v>196</v>
      </c>
      <c r="J66" s="3" t="s">
        <v>10</v>
      </c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</row>
    <row r="68">
      <c r="A68" s="3" t="s">
        <v>197</v>
      </c>
      <c r="B68" s="3" t="s">
        <v>12</v>
      </c>
      <c r="C68" s="3" t="s">
        <v>198</v>
      </c>
      <c r="D68" s="3" t="s">
        <v>199</v>
      </c>
      <c r="E68" s="3" t="s">
        <v>5</v>
      </c>
      <c r="F68" s="3" t="s">
        <v>200</v>
      </c>
      <c r="G68" s="3" t="s">
        <v>7</v>
      </c>
      <c r="H68" s="3" t="s">
        <v>201</v>
      </c>
      <c r="I68" s="3" t="s">
        <v>202</v>
      </c>
      <c r="J68" s="3" t="s">
        <v>10</v>
      </c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</row>
    <row r="70">
      <c r="A70" s="3" t="s">
        <v>203</v>
      </c>
      <c r="B70" s="3" t="s">
        <v>12</v>
      </c>
      <c r="C70" s="3" t="s">
        <v>204</v>
      </c>
      <c r="D70" s="3" t="s">
        <v>205</v>
      </c>
      <c r="E70" s="3" t="s">
        <v>5</v>
      </c>
      <c r="F70" s="3" t="s">
        <v>206</v>
      </c>
      <c r="G70" s="3" t="s">
        <v>7</v>
      </c>
      <c r="H70" s="3" t="s">
        <v>207</v>
      </c>
      <c r="I70" s="3" t="s">
        <v>208</v>
      </c>
      <c r="J70" s="3" t="s">
        <v>10</v>
      </c>
    </row>
    <row r="71">
      <c r="A71" s="3" t="s">
        <v>203</v>
      </c>
      <c r="B71" s="3" t="s">
        <v>12</v>
      </c>
      <c r="C71" s="3" t="s">
        <v>204</v>
      </c>
      <c r="D71" s="3" t="s">
        <v>209</v>
      </c>
      <c r="E71" s="3" t="s">
        <v>5</v>
      </c>
      <c r="F71" s="3" t="s">
        <v>206</v>
      </c>
      <c r="G71" s="3" t="s">
        <v>7</v>
      </c>
      <c r="H71" s="3" t="s">
        <v>210</v>
      </c>
      <c r="I71" s="3" t="s">
        <v>208</v>
      </c>
      <c r="J71" s="3" t="s">
        <v>31</v>
      </c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>
      <c r="A73" s="3" t="s">
        <v>211</v>
      </c>
      <c r="B73" s="3" t="s">
        <v>12</v>
      </c>
      <c r="C73" s="3" t="s">
        <v>212</v>
      </c>
      <c r="D73" s="3" t="s">
        <v>213</v>
      </c>
      <c r="E73" s="3" t="s">
        <v>5</v>
      </c>
      <c r="F73" s="3" t="s">
        <v>214</v>
      </c>
      <c r="G73" s="3" t="s">
        <v>7</v>
      </c>
      <c r="H73" s="3" t="s">
        <v>215</v>
      </c>
      <c r="I73" s="3" t="s">
        <v>216</v>
      </c>
      <c r="J73" s="3" t="s">
        <v>10</v>
      </c>
    </row>
    <row r="74">
      <c r="A74" s="3" t="s">
        <v>211</v>
      </c>
      <c r="B74" s="3" t="s">
        <v>12</v>
      </c>
      <c r="C74" s="3" t="s">
        <v>212</v>
      </c>
      <c r="D74" s="3" t="s">
        <v>217</v>
      </c>
      <c r="E74" s="3" t="s">
        <v>5</v>
      </c>
      <c r="F74" s="3" t="s">
        <v>214</v>
      </c>
      <c r="G74" s="3" t="s">
        <v>7</v>
      </c>
      <c r="H74" s="3" t="s">
        <v>218</v>
      </c>
      <c r="I74" s="3" t="s">
        <v>216</v>
      </c>
      <c r="J74" s="3" t="s">
        <v>31</v>
      </c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>
      <c r="A76" s="3" t="s">
        <v>219</v>
      </c>
      <c r="B76" s="3" t="s">
        <v>12</v>
      </c>
      <c r="C76" s="3" t="s">
        <v>220</v>
      </c>
      <c r="D76" s="3" t="s">
        <v>221</v>
      </c>
      <c r="E76" s="3" t="s">
        <v>5</v>
      </c>
      <c r="F76" s="3" t="s">
        <v>222</v>
      </c>
      <c r="G76" s="3" t="s">
        <v>7</v>
      </c>
      <c r="H76" s="3" t="s">
        <v>223</v>
      </c>
      <c r="I76" s="3" t="s">
        <v>224</v>
      </c>
      <c r="J76" s="3" t="s">
        <v>10</v>
      </c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</row>
    <row r="78">
      <c r="A78" s="3" t="s">
        <v>225</v>
      </c>
      <c r="B78" s="3" t="s">
        <v>12</v>
      </c>
      <c r="C78" s="3" t="s">
        <v>226</v>
      </c>
      <c r="D78" s="3" t="s">
        <v>227</v>
      </c>
      <c r="E78" s="3" t="s">
        <v>5</v>
      </c>
      <c r="F78" s="3" t="s">
        <v>228</v>
      </c>
      <c r="G78" s="3" t="s">
        <v>7</v>
      </c>
      <c r="H78" s="3" t="s">
        <v>229</v>
      </c>
      <c r="I78" s="3" t="s">
        <v>230</v>
      </c>
      <c r="J78" s="3" t="s">
        <v>10</v>
      </c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</row>
    <row r="80">
      <c r="A80" s="3" t="s">
        <v>231</v>
      </c>
      <c r="B80" s="3" t="s">
        <v>12</v>
      </c>
      <c r="C80" s="3" t="s">
        <v>232</v>
      </c>
      <c r="D80" s="3" t="s">
        <v>233</v>
      </c>
      <c r="E80" s="3" t="s">
        <v>5</v>
      </c>
      <c r="F80" s="3" t="s">
        <v>234</v>
      </c>
      <c r="G80" s="3" t="s">
        <v>7</v>
      </c>
      <c r="H80" s="3" t="s">
        <v>235</v>
      </c>
      <c r="I80" s="3" t="s">
        <v>236</v>
      </c>
      <c r="J80" s="3" t="s">
        <v>10</v>
      </c>
    </row>
    <row r="81">
      <c r="A81" s="3" t="s">
        <v>237</v>
      </c>
      <c r="B81" s="3" t="s">
        <v>12</v>
      </c>
      <c r="C81" s="3" t="s">
        <v>232</v>
      </c>
      <c r="D81" s="3" t="s">
        <v>233</v>
      </c>
      <c r="E81" s="3" t="s">
        <v>5</v>
      </c>
      <c r="F81" s="3" t="s">
        <v>238</v>
      </c>
      <c r="G81" s="3" t="s">
        <v>7</v>
      </c>
      <c r="H81" s="3" t="s">
        <v>235</v>
      </c>
      <c r="I81" s="3" t="s">
        <v>239</v>
      </c>
      <c r="J81" s="3" t="s">
        <v>54</v>
      </c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</row>
    <row r="83">
      <c r="A83" s="3" t="s">
        <v>240</v>
      </c>
      <c r="B83" s="3" t="s">
        <v>12</v>
      </c>
      <c r="C83" s="3" t="s">
        <v>241</v>
      </c>
      <c r="D83" s="3" t="s">
        <v>242</v>
      </c>
      <c r="E83" s="3" t="s">
        <v>5</v>
      </c>
      <c r="F83" s="3" t="s">
        <v>243</v>
      </c>
      <c r="G83" s="3" t="s">
        <v>7</v>
      </c>
      <c r="H83" s="3" t="s">
        <v>244</v>
      </c>
      <c r="I83" s="3" t="s">
        <v>245</v>
      </c>
      <c r="J83" s="3" t="s">
        <v>10</v>
      </c>
    </row>
    <row r="84">
      <c r="A84" s="3" t="s">
        <v>246</v>
      </c>
      <c r="B84" s="3" t="s">
        <v>12</v>
      </c>
      <c r="C84" s="3" t="s">
        <v>241</v>
      </c>
      <c r="D84" s="3" t="s">
        <v>247</v>
      </c>
      <c r="E84" s="3" t="s">
        <v>5</v>
      </c>
      <c r="F84" s="3" t="s">
        <v>248</v>
      </c>
      <c r="G84" s="3" t="s">
        <v>7</v>
      </c>
      <c r="H84" s="3" t="s">
        <v>249</v>
      </c>
      <c r="I84" s="3" t="s">
        <v>250</v>
      </c>
      <c r="J84" s="3" t="s">
        <v>54</v>
      </c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</row>
    <row r="86">
      <c r="A86" s="3" t="s">
        <v>251</v>
      </c>
      <c r="B86" s="3" t="s">
        <v>12</v>
      </c>
      <c r="C86" s="3" t="s">
        <v>252</v>
      </c>
      <c r="D86" s="3" t="s">
        <v>253</v>
      </c>
      <c r="E86" s="3" t="s">
        <v>5</v>
      </c>
      <c r="F86" s="3" t="s">
        <v>254</v>
      </c>
      <c r="G86" s="3" t="s">
        <v>7</v>
      </c>
      <c r="H86" s="3" t="s">
        <v>255</v>
      </c>
      <c r="I86" s="3" t="s">
        <v>256</v>
      </c>
      <c r="J86" s="3" t="s">
        <v>10</v>
      </c>
    </row>
    <row r="87">
      <c r="A87" s="3" t="s">
        <v>257</v>
      </c>
      <c r="B87" s="3" t="s">
        <v>12</v>
      </c>
      <c r="C87" s="3" t="s">
        <v>252</v>
      </c>
      <c r="D87" s="3" t="s">
        <v>253</v>
      </c>
      <c r="E87" s="3" t="s">
        <v>5</v>
      </c>
      <c r="F87" s="3" t="s">
        <v>258</v>
      </c>
      <c r="G87" s="3" t="s">
        <v>7</v>
      </c>
      <c r="H87" s="3" t="s">
        <v>255</v>
      </c>
      <c r="I87" s="3" t="s">
        <v>259</v>
      </c>
      <c r="J87" s="3" t="s">
        <v>54</v>
      </c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</row>
    <row r="89">
      <c r="A89" s="3" t="s">
        <v>260</v>
      </c>
      <c r="B89" s="3" t="s">
        <v>12</v>
      </c>
      <c r="C89" s="3" t="s">
        <v>261</v>
      </c>
      <c r="D89" s="3" t="s">
        <v>262</v>
      </c>
      <c r="E89" s="3" t="s">
        <v>5</v>
      </c>
      <c r="F89" s="3" t="s">
        <v>263</v>
      </c>
      <c r="G89" s="3" t="s">
        <v>7</v>
      </c>
      <c r="H89" s="3" t="s">
        <v>264</v>
      </c>
      <c r="I89" s="3" t="s">
        <v>265</v>
      </c>
      <c r="J89" s="3" t="s">
        <v>10</v>
      </c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</row>
    <row r="91">
      <c r="A91" s="3" t="s">
        <v>266</v>
      </c>
      <c r="B91" s="3" t="s">
        <v>12</v>
      </c>
      <c r="C91" s="3" t="s">
        <v>267</v>
      </c>
      <c r="D91" s="3" t="s">
        <v>268</v>
      </c>
      <c r="E91" s="3" t="s">
        <v>5</v>
      </c>
      <c r="F91" s="3" t="s">
        <v>269</v>
      </c>
      <c r="G91" s="3" t="s">
        <v>7</v>
      </c>
      <c r="H91" s="3" t="s">
        <v>270</v>
      </c>
      <c r="I91" s="3" t="s">
        <v>271</v>
      </c>
      <c r="J91" s="3" t="s">
        <v>10</v>
      </c>
    </row>
    <row r="92">
      <c r="A92" s="3" t="s">
        <v>266</v>
      </c>
      <c r="B92" s="3" t="s">
        <v>12</v>
      </c>
      <c r="C92" s="3" t="s">
        <v>267</v>
      </c>
      <c r="D92" s="3" t="s">
        <v>272</v>
      </c>
      <c r="E92" s="3" t="s">
        <v>5</v>
      </c>
      <c r="F92" s="3" t="s">
        <v>269</v>
      </c>
      <c r="G92" s="3" t="s">
        <v>7</v>
      </c>
      <c r="H92" s="3" t="s">
        <v>273</v>
      </c>
      <c r="I92" s="3" t="s">
        <v>271</v>
      </c>
      <c r="J92" s="3" t="s">
        <v>274</v>
      </c>
    </row>
    <row r="93">
      <c r="A93" s="3"/>
      <c r="B93" s="3"/>
      <c r="C93" s="3"/>
      <c r="D93" s="4"/>
      <c r="E93" s="3"/>
      <c r="F93" s="3"/>
      <c r="G93" s="3"/>
      <c r="H93" s="3"/>
      <c r="I93" s="3"/>
      <c r="J93" s="3"/>
    </row>
    <row r="94">
      <c r="A94" s="3" t="s">
        <v>275</v>
      </c>
      <c r="B94" s="3" t="s">
        <v>18</v>
      </c>
      <c r="C94" s="3" t="s">
        <v>276</v>
      </c>
      <c r="D94" s="4" t="s">
        <v>277</v>
      </c>
      <c r="E94" s="3" t="s">
        <v>5</v>
      </c>
      <c r="F94" s="3" t="s">
        <v>278</v>
      </c>
      <c r="G94" s="3" t="s">
        <v>7</v>
      </c>
      <c r="H94" s="3" t="s">
        <v>279</v>
      </c>
      <c r="I94" s="3" t="s">
        <v>280</v>
      </c>
      <c r="J94" s="3" t="s">
        <v>10</v>
      </c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</row>
    <row r="96">
      <c r="A96" s="3" t="s">
        <v>281</v>
      </c>
      <c r="B96" s="3" t="s">
        <v>18</v>
      </c>
      <c r="C96" s="3" t="s">
        <v>282</v>
      </c>
      <c r="D96" s="3" t="s">
        <v>283</v>
      </c>
      <c r="E96" s="3" t="s">
        <v>5</v>
      </c>
      <c r="F96" s="3" t="s">
        <v>284</v>
      </c>
      <c r="G96" s="3" t="s">
        <v>7</v>
      </c>
      <c r="H96" s="3" t="s">
        <v>285</v>
      </c>
      <c r="I96" s="3" t="s">
        <v>286</v>
      </c>
      <c r="J96" s="3" t="s">
        <v>10</v>
      </c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</row>
    <row r="98">
      <c r="A98" s="3" t="s">
        <v>287</v>
      </c>
      <c r="B98" s="3" t="s">
        <v>18</v>
      </c>
      <c r="C98" s="3" t="s">
        <v>288</v>
      </c>
      <c r="D98" s="3" t="s">
        <v>289</v>
      </c>
      <c r="E98" s="3" t="s">
        <v>5</v>
      </c>
      <c r="F98" s="3" t="s">
        <v>290</v>
      </c>
      <c r="G98" s="3" t="s">
        <v>7</v>
      </c>
      <c r="H98" s="3" t="s">
        <v>291</v>
      </c>
      <c r="I98" s="3" t="s">
        <v>292</v>
      </c>
      <c r="J98" s="3" t="s">
        <v>10</v>
      </c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>
      <c r="A100" s="3" t="s">
        <v>293</v>
      </c>
      <c r="B100" s="3" t="s">
        <v>18</v>
      </c>
      <c r="C100" s="3" t="s">
        <v>294</v>
      </c>
      <c r="D100" s="3" t="s">
        <v>295</v>
      </c>
      <c r="E100" s="3" t="s">
        <v>5</v>
      </c>
      <c r="F100" s="3" t="s">
        <v>296</v>
      </c>
      <c r="G100" s="3" t="s">
        <v>7</v>
      </c>
      <c r="H100" s="3" t="s">
        <v>297</v>
      </c>
      <c r="I100" s="3" t="s">
        <v>298</v>
      </c>
      <c r="J100" s="3" t="s">
        <v>10</v>
      </c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>
      <c r="A102" s="3" t="s">
        <v>299</v>
      </c>
      <c r="B102" s="3" t="s">
        <v>18</v>
      </c>
      <c r="C102" s="3" t="s">
        <v>300</v>
      </c>
      <c r="D102" s="3" t="s">
        <v>301</v>
      </c>
      <c r="E102" s="3" t="s">
        <v>5</v>
      </c>
      <c r="F102" s="3" t="s">
        <v>302</v>
      </c>
      <c r="G102" s="3" t="s">
        <v>7</v>
      </c>
      <c r="H102" s="3" t="s">
        <v>303</v>
      </c>
      <c r="I102" s="3" t="s">
        <v>304</v>
      </c>
      <c r="J102" s="3" t="s">
        <v>10</v>
      </c>
    </row>
    <row r="103">
      <c r="A103" s="3" t="s">
        <v>299</v>
      </c>
      <c r="B103" s="3" t="s">
        <v>18</v>
      </c>
      <c r="C103" s="3" t="s">
        <v>300</v>
      </c>
      <c r="D103" s="3" t="s">
        <v>305</v>
      </c>
      <c r="E103" s="3" t="s">
        <v>5</v>
      </c>
      <c r="F103" s="3" t="s">
        <v>302</v>
      </c>
      <c r="G103" s="3" t="s">
        <v>7</v>
      </c>
      <c r="H103" s="3" t="s">
        <v>306</v>
      </c>
      <c r="I103" s="3" t="s">
        <v>304</v>
      </c>
      <c r="J103" s="3" t="s">
        <v>31</v>
      </c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>
      <c r="A105" s="3" t="s">
        <v>307</v>
      </c>
      <c r="B105" s="3" t="s">
        <v>18</v>
      </c>
      <c r="C105" s="3" t="s">
        <v>308</v>
      </c>
      <c r="D105" s="3" t="s">
        <v>309</v>
      </c>
      <c r="E105" s="3" t="s">
        <v>5</v>
      </c>
      <c r="F105" s="3" t="s">
        <v>310</v>
      </c>
      <c r="G105" s="3" t="s">
        <v>7</v>
      </c>
      <c r="H105" s="3" t="s">
        <v>311</v>
      </c>
      <c r="I105" s="3" t="s">
        <v>312</v>
      </c>
      <c r="J105" s="3" t="s">
        <v>10</v>
      </c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>
      <c r="A107" s="3" t="s">
        <v>313</v>
      </c>
      <c r="B107" s="3" t="s">
        <v>18</v>
      </c>
      <c r="C107" s="3" t="s">
        <v>314</v>
      </c>
      <c r="D107" s="3" t="s">
        <v>315</v>
      </c>
      <c r="E107" s="3" t="s">
        <v>5</v>
      </c>
      <c r="F107" s="3" t="s">
        <v>316</v>
      </c>
      <c r="G107" s="3" t="s">
        <v>7</v>
      </c>
      <c r="H107" s="3" t="s">
        <v>317</v>
      </c>
      <c r="I107" s="3" t="s">
        <v>318</v>
      </c>
      <c r="J107" s="3" t="s">
        <v>10</v>
      </c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>
      <c r="A109" s="3" t="s">
        <v>319</v>
      </c>
      <c r="B109" s="3" t="s">
        <v>18</v>
      </c>
      <c r="C109" s="3" t="s">
        <v>320</v>
      </c>
      <c r="D109" s="3" t="s">
        <v>321</v>
      </c>
      <c r="E109" s="3" t="s">
        <v>5</v>
      </c>
      <c r="F109" s="3" t="s">
        <v>322</v>
      </c>
      <c r="G109" s="3" t="s">
        <v>7</v>
      </c>
      <c r="H109" s="3" t="s">
        <v>323</v>
      </c>
      <c r="I109" s="3" t="s">
        <v>324</v>
      </c>
      <c r="J109" s="3" t="s">
        <v>10</v>
      </c>
    </row>
    <row r="110">
      <c r="A110" s="3" t="s">
        <v>319</v>
      </c>
      <c r="B110" s="3" t="s">
        <v>24</v>
      </c>
      <c r="C110" s="3" t="s">
        <v>320</v>
      </c>
      <c r="D110" s="3" t="s">
        <v>325</v>
      </c>
      <c r="E110" s="3" t="s">
        <v>5</v>
      </c>
      <c r="F110" s="3" t="s">
        <v>322</v>
      </c>
      <c r="G110" s="3" t="s">
        <v>7</v>
      </c>
      <c r="H110" s="3" t="s">
        <v>326</v>
      </c>
      <c r="I110" s="3" t="s">
        <v>324</v>
      </c>
      <c r="J110" s="3" t="s">
        <v>31</v>
      </c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>
      <c r="A112" s="3" t="s">
        <v>327</v>
      </c>
      <c r="B112" s="3" t="s">
        <v>18</v>
      </c>
      <c r="C112" s="3" t="s">
        <v>328</v>
      </c>
      <c r="D112" s="3" t="s">
        <v>329</v>
      </c>
      <c r="E112" s="3" t="s">
        <v>5</v>
      </c>
      <c r="F112" s="3" t="s">
        <v>330</v>
      </c>
      <c r="G112" s="3" t="s">
        <v>7</v>
      </c>
      <c r="H112" s="3" t="s">
        <v>331</v>
      </c>
      <c r="I112" s="3" t="s">
        <v>332</v>
      </c>
      <c r="J112" s="3" t="s">
        <v>10</v>
      </c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>
      <c r="A114" s="3" t="s">
        <v>333</v>
      </c>
      <c r="B114" s="3" t="s">
        <v>18</v>
      </c>
      <c r="C114" s="3" t="s">
        <v>334</v>
      </c>
      <c r="D114" s="3" t="s">
        <v>335</v>
      </c>
      <c r="E114" s="3" t="s">
        <v>5</v>
      </c>
      <c r="F114" s="3" t="s">
        <v>336</v>
      </c>
      <c r="G114" s="3" t="s">
        <v>7</v>
      </c>
      <c r="H114" s="3" t="s">
        <v>337</v>
      </c>
      <c r="I114" s="3" t="s">
        <v>338</v>
      </c>
      <c r="J114" s="3" t="s">
        <v>10</v>
      </c>
    </row>
    <row r="115">
      <c r="A115" s="3" t="s">
        <v>333</v>
      </c>
      <c r="B115" s="3" t="s">
        <v>18</v>
      </c>
      <c r="C115" s="3" t="s">
        <v>334</v>
      </c>
      <c r="D115" s="3" t="s">
        <v>339</v>
      </c>
      <c r="E115" s="3" t="s">
        <v>5</v>
      </c>
      <c r="F115" s="3" t="s">
        <v>336</v>
      </c>
      <c r="G115" s="3" t="s">
        <v>7</v>
      </c>
      <c r="H115" s="3" t="s">
        <v>340</v>
      </c>
      <c r="I115" s="3" t="s">
        <v>338</v>
      </c>
      <c r="J115" s="3" t="s">
        <v>31</v>
      </c>
    </row>
    <row r="116">
      <c r="A116" s="3" t="s">
        <v>333</v>
      </c>
      <c r="B116" s="3" t="s">
        <v>18</v>
      </c>
      <c r="C116" s="3" t="s">
        <v>334</v>
      </c>
      <c r="D116" s="3" t="s">
        <v>341</v>
      </c>
      <c r="E116" s="3" t="s">
        <v>5</v>
      </c>
      <c r="F116" s="3" t="s">
        <v>336</v>
      </c>
      <c r="G116" s="3" t="s">
        <v>7</v>
      </c>
      <c r="H116" s="3" t="s">
        <v>342</v>
      </c>
      <c r="I116" s="3" t="s">
        <v>338</v>
      </c>
      <c r="J116" s="3" t="s">
        <v>31</v>
      </c>
    </row>
    <row r="117">
      <c r="A117" s="3" t="s">
        <v>333</v>
      </c>
      <c r="B117" s="3" t="s">
        <v>18</v>
      </c>
      <c r="C117" s="3" t="s">
        <v>334</v>
      </c>
      <c r="D117" s="3" t="s">
        <v>343</v>
      </c>
      <c r="E117" s="3" t="s">
        <v>5</v>
      </c>
      <c r="F117" s="3" t="s">
        <v>336</v>
      </c>
      <c r="G117" s="3" t="s">
        <v>7</v>
      </c>
      <c r="H117" s="3" t="s">
        <v>344</v>
      </c>
      <c r="I117" s="3" t="s">
        <v>338</v>
      </c>
      <c r="J117" s="3" t="s">
        <v>31</v>
      </c>
    </row>
    <row r="118">
      <c r="A118" s="3" t="s">
        <v>333</v>
      </c>
      <c r="B118" s="3" t="s">
        <v>18</v>
      </c>
      <c r="C118" s="3" t="s">
        <v>334</v>
      </c>
      <c r="D118" s="3" t="s">
        <v>345</v>
      </c>
      <c r="E118" s="3" t="s">
        <v>5</v>
      </c>
      <c r="F118" s="3" t="s">
        <v>336</v>
      </c>
      <c r="G118" s="3" t="s">
        <v>7</v>
      </c>
      <c r="H118" s="3" t="s">
        <v>346</v>
      </c>
      <c r="I118" s="3" t="s">
        <v>338</v>
      </c>
      <c r="J118" s="3" t="s">
        <v>31</v>
      </c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>
      <c r="A120" s="3" t="s">
        <v>347</v>
      </c>
      <c r="B120" s="3" t="s">
        <v>18</v>
      </c>
      <c r="C120" s="3" t="s">
        <v>348</v>
      </c>
      <c r="D120" s="3" t="s">
        <v>349</v>
      </c>
      <c r="E120" s="3" t="s">
        <v>5</v>
      </c>
      <c r="F120" s="3" t="s">
        <v>350</v>
      </c>
      <c r="G120" s="3" t="s">
        <v>7</v>
      </c>
      <c r="H120" s="3" t="s">
        <v>351</v>
      </c>
      <c r="I120" s="3" t="s">
        <v>352</v>
      </c>
      <c r="J120" s="3" t="s">
        <v>10</v>
      </c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>
      <c r="A122" s="3" t="s">
        <v>353</v>
      </c>
      <c r="B122" s="3" t="s">
        <v>18</v>
      </c>
      <c r="C122" s="3" t="s">
        <v>354</v>
      </c>
      <c r="D122" s="3" t="s">
        <v>355</v>
      </c>
      <c r="E122" s="3" t="s">
        <v>5</v>
      </c>
      <c r="F122" s="3" t="s">
        <v>356</v>
      </c>
      <c r="G122" s="3" t="s">
        <v>7</v>
      </c>
      <c r="H122" s="3" t="s">
        <v>357</v>
      </c>
      <c r="I122" s="3" t="s">
        <v>358</v>
      </c>
      <c r="J122" s="3" t="s">
        <v>10</v>
      </c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>
      <c r="A124" s="3" t="s">
        <v>359</v>
      </c>
      <c r="B124" s="3" t="s">
        <v>18</v>
      </c>
      <c r="C124" s="3" t="s">
        <v>360</v>
      </c>
      <c r="D124" s="3" t="s">
        <v>361</v>
      </c>
      <c r="E124" s="3" t="s">
        <v>5</v>
      </c>
      <c r="F124" s="3" t="s">
        <v>362</v>
      </c>
      <c r="G124" s="3" t="s">
        <v>7</v>
      </c>
      <c r="H124" s="3" t="s">
        <v>363</v>
      </c>
      <c r="I124" s="3" t="s">
        <v>364</v>
      </c>
      <c r="J124" s="3" t="s">
        <v>10</v>
      </c>
    </row>
    <row r="125">
      <c r="A125" s="3" t="s">
        <v>365</v>
      </c>
      <c r="B125" s="3" t="s">
        <v>18</v>
      </c>
      <c r="C125" s="3" t="s">
        <v>360</v>
      </c>
      <c r="D125" s="3" t="s">
        <v>361</v>
      </c>
      <c r="E125" s="3" t="s">
        <v>5</v>
      </c>
      <c r="F125" s="3" t="s">
        <v>366</v>
      </c>
      <c r="G125" s="3" t="s">
        <v>7</v>
      </c>
      <c r="H125" s="3" t="s">
        <v>363</v>
      </c>
      <c r="I125" s="3" t="s">
        <v>367</v>
      </c>
      <c r="J125" s="3" t="s">
        <v>54</v>
      </c>
    </row>
    <row r="126">
      <c r="A126" s="3" t="s">
        <v>368</v>
      </c>
      <c r="B126" s="3" t="s">
        <v>18</v>
      </c>
      <c r="C126" s="3" t="s">
        <v>360</v>
      </c>
      <c r="D126" s="3" t="s">
        <v>361</v>
      </c>
      <c r="E126" s="3" t="s">
        <v>5</v>
      </c>
      <c r="F126" s="3" t="s">
        <v>369</v>
      </c>
      <c r="G126" s="3" t="s">
        <v>7</v>
      </c>
      <c r="H126" s="3" t="s">
        <v>363</v>
      </c>
      <c r="I126" s="3" t="s">
        <v>370</v>
      </c>
      <c r="J126" s="3" t="s">
        <v>54</v>
      </c>
    </row>
    <row r="127">
      <c r="A127" s="3" t="s">
        <v>359</v>
      </c>
      <c r="B127" s="3" t="s">
        <v>18</v>
      </c>
      <c r="C127" s="3" t="s">
        <v>360</v>
      </c>
      <c r="D127" s="3" t="s">
        <v>371</v>
      </c>
      <c r="E127" s="3" t="s">
        <v>5</v>
      </c>
      <c r="F127" s="3" t="s">
        <v>362</v>
      </c>
      <c r="G127" s="3" t="s">
        <v>7</v>
      </c>
      <c r="H127" s="3" t="s">
        <v>372</v>
      </c>
      <c r="I127" s="3" t="s">
        <v>364</v>
      </c>
      <c r="J127" s="3" t="s">
        <v>31</v>
      </c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>
      <c r="A129" s="3" t="s">
        <v>373</v>
      </c>
      <c r="B129" s="3" t="s">
        <v>18</v>
      </c>
      <c r="C129" s="3" t="s">
        <v>374</v>
      </c>
      <c r="D129" s="3" t="s">
        <v>375</v>
      </c>
      <c r="E129" s="3" t="s">
        <v>5</v>
      </c>
      <c r="F129" s="3" t="s">
        <v>376</v>
      </c>
      <c r="G129" s="3" t="s">
        <v>7</v>
      </c>
      <c r="H129" s="3" t="s">
        <v>377</v>
      </c>
      <c r="I129" s="3" t="s">
        <v>378</v>
      </c>
      <c r="J129" s="3" t="s">
        <v>10</v>
      </c>
    </row>
    <row r="130">
      <c r="A130" s="3" t="s">
        <v>379</v>
      </c>
      <c r="B130" s="3" t="s">
        <v>18</v>
      </c>
      <c r="C130" s="3" t="s">
        <v>374</v>
      </c>
      <c r="D130" s="3" t="s">
        <v>375</v>
      </c>
      <c r="E130" s="3" t="s">
        <v>5</v>
      </c>
      <c r="F130" s="3" t="s">
        <v>380</v>
      </c>
      <c r="G130" s="3" t="s">
        <v>7</v>
      </c>
      <c r="H130" s="3" t="s">
        <v>377</v>
      </c>
      <c r="I130" s="3" t="s">
        <v>381</v>
      </c>
      <c r="J130" s="3" t="s">
        <v>54</v>
      </c>
    </row>
    <row r="131">
      <c r="A131" s="3" t="s">
        <v>382</v>
      </c>
      <c r="B131" s="3" t="s">
        <v>24</v>
      </c>
      <c r="C131" s="3" t="s">
        <v>374</v>
      </c>
      <c r="D131" s="3" t="s">
        <v>383</v>
      </c>
      <c r="E131" s="3" t="s">
        <v>5</v>
      </c>
      <c r="F131" s="3" t="s">
        <v>384</v>
      </c>
      <c r="G131" s="3" t="s">
        <v>7</v>
      </c>
      <c r="H131" s="3" t="s">
        <v>385</v>
      </c>
      <c r="I131" s="3" t="s">
        <v>386</v>
      </c>
      <c r="J131" s="3" t="s">
        <v>45</v>
      </c>
    </row>
    <row r="132">
      <c r="A132" s="3" t="s">
        <v>387</v>
      </c>
      <c r="B132" s="3" t="s">
        <v>18</v>
      </c>
      <c r="C132" s="3" t="s">
        <v>374</v>
      </c>
      <c r="D132" s="3" t="s">
        <v>375</v>
      </c>
      <c r="E132" s="3" t="s">
        <v>5</v>
      </c>
      <c r="F132" s="3" t="s">
        <v>388</v>
      </c>
      <c r="G132" s="3" t="s">
        <v>7</v>
      </c>
      <c r="H132" s="3" t="s">
        <v>377</v>
      </c>
      <c r="I132" s="3" t="s">
        <v>389</v>
      </c>
      <c r="J132" s="3" t="s">
        <v>45</v>
      </c>
    </row>
    <row r="133">
      <c r="A133" s="3" t="s">
        <v>390</v>
      </c>
      <c r="B133" s="3" t="s">
        <v>24</v>
      </c>
      <c r="C133" s="3" t="s">
        <v>374</v>
      </c>
      <c r="D133" s="3" t="s">
        <v>383</v>
      </c>
      <c r="E133" s="3" t="s">
        <v>5</v>
      </c>
      <c r="F133" s="3" t="s">
        <v>391</v>
      </c>
      <c r="G133" s="3" t="s">
        <v>7</v>
      </c>
      <c r="H133" s="3" t="s">
        <v>385</v>
      </c>
      <c r="I133" s="3" t="s">
        <v>392</v>
      </c>
      <c r="J133" s="3" t="s">
        <v>54</v>
      </c>
    </row>
    <row r="134">
      <c r="A134" s="3" t="s">
        <v>373</v>
      </c>
      <c r="B134" s="3" t="s">
        <v>18</v>
      </c>
      <c r="C134" s="3" t="s">
        <v>374</v>
      </c>
      <c r="D134" s="3" t="s">
        <v>393</v>
      </c>
      <c r="E134" s="3" t="s">
        <v>5</v>
      </c>
      <c r="F134" s="3" t="s">
        <v>376</v>
      </c>
      <c r="G134" s="3" t="s">
        <v>7</v>
      </c>
      <c r="H134" s="3" t="s">
        <v>394</v>
      </c>
      <c r="I134" s="3" t="s">
        <v>378</v>
      </c>
      <c r="J134" s="3" t="s">
        <v>31</v>
      </c>
    </row>
    <row r="135">
      <c r="A135" s="3" t="s">
        <v>390</v>
      </c>
      <c r="B135" s="3" t="s">
        <v>24</v>
      </c>
      <c r="C135" s="3" t="s">
        <v>374</v>
      </c>
      <c r="D135" s="3" t="s">
        <v>395</v>
      </c>
      <c r="E135" s="3" t="s">
        <v>5</v>
      </c>
      <c r="F135" s="3" t="s">
        <v>391</v>
      </c>
      <c r="G135" s="3" t="s">
        <v>7</v>
      </c>
      <c r="H135" s="3" t="s">
        <v>396</v>
      </c>
      <c r="I135" s="3" t="s">
        <v>392</v>
      </c>
      <c r="J135" s="3" t="s">
        <v>31</v>
      </c>
    </row>
    <row r="136">
      <c r="A136" s="3" t="s">
        <v>379</v>
      </c>
      <c r="B136" s="3" t="s">
        <v>18</v>
      </c>
      <c r="C136" s="3" t="s">
        <v>374</v>
      </c>
      <c r="D136" s="3" t="s">
        <v>397</v>
      </c>
      <c r="E136" s="3" t="s">
        <v>5</v>
      </c>
      <c r="F136" s="3" t="s">
        <v>380</v>
      </c>
      <c r="G136" s="3" t="s">
        <v>7</v>
      </c>
      <c r="H136" s="3" t="s">
        <v>398</v>
      </c>
      <c r="I136" s="3" t="s">
        <v>381</v>
      </c>
      <c r="J136" s="3" t="s">
        <v>274</v>
      </c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>
      <c r="A138" s="3" t="s">
        <v>399</v>
      </c>
      <c r="B138" s="3" t="s">
        <v>18</v>
      </c>
      <c r="C138" s="3" t="s">
        <v>400</v>
      </c>
      <c r="D138" s="3" t="s">
        <v>401</v>
      </c>
      <c r="E138" s="3" t="s">
        <v>5</v>
      </c>
      <c r="F138" s="3" t="s">
        <v>402</v>
      </c>
      <c r="G138" s="3" t="s">
        <v>7</v>
      </c>
      <c r="H138" s="3" t="s">
        <v>403</v>
      </c>
      <c r="I138" s="3" t="s">
        <v>404</v>
      </c>
      <c r="J138" s="3" t="s">
        <v>10</v>
      </c>
    </row>
    <row r="139">
      <c r="A139" s="3" t="s">
        <v>399</v>
      </c>
      <c r="B139" s="3" t="s">
        <v>18</v>
      </c>
      <c r="C139" s="3" t="s">
        <v>400</v>
      </c>
      <c r="D139" s="3" t="s">
        <v>405</v>
      </c>
      <c r="E139" s="3" t="s">
        <v>5</v>
      </c>
      <c r="F139" s="3" t="s">
        <v>402</v>
      </c>
      <c r="G139" s="3" t="s">
        <v>7</v>
      </c>
      <c r="H139" s="3" t="s">
        <v>406</v>
      </c>
      <c r="I139" s="3" t="s">
        <v>404</v>
      </c>
      <c r="J139" s="3" t="s">
        <v>31</v>
      </c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>
      <c r="A141" s="3" t="s">
        <v>407</v>
      </c>
      <c r="B141" s="3" t="s">
        <v>18</v>
      </c>
      <c r="C141" s="3" t="s">
        <v>408</v>
      </c>
      <c r="D141" s="3" t="s">
        <v>409</v>
      </c>
      <c r="E141" s="3" t="s">
        <v>5</v>
      </c>
      <c r="F141" s="3" t="s">
        <v>410</v>
      </c>
      <c r="G141" s="3" t="s">
        <v>7</v>
      </c>
      <c r="H141" s="3" t="s">
        <v>411</v>
      </c>
      <c r="I141" s="3" t="s">
        <v>412</v>
      </c>
      <c r="J141" s="3" t="s">
        <v>10</v>
      </c>
    </row>
    <row r="142">
      <c r="A142" s="3" t="s">
        <v>407</v>
      </c>
      <c r="B142" s="3" t="s">
        <v>18</v>
      </c>
      <c r="C142" s="3" t="s">
        <v>408</v>
      </c>
      <c r="D142" s="3" t="s">
        <v>413</v>
      </c>
      <c r="E142" s="3" t="s">
        <v>5</v>
      </c>
      <c r="F142" s="3" t="s">
        <v>410</v>
      </c>
      <c r="G142" s="3" t="s">
        <v>7</v>
      </c>
      <c r="H142" s="3" t="s">
        <v>414</v>
      </c>
      <c r="I142" s="3" t="s">
        <v>412</v>
      </c>
      <c r="J142" s="3" t="s">
        <v>31</v>
      </c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>
      <c r="A144" s="3" t="s">
        <v>415</v>
      </c>
      <c r="B144" s="3" t="s">
        <v>18</v>
      </c>
      <c r="C144" s="3" t="s">
        <v>416</v>
      </c>
      <c r="D144" s="3" t="s">
        <v>417</v>
      </c>
      <c r="E144" s="3" t="s">
        <v>5</v>
      </c>
      <c r="F144" s="3" t="s">
        <v>418</v>
      </c>
      <c r="G144" s="3" t="s">
        <v>7</v>
      </c>
      <c r="H144" s="3" t="s">
        <v>419</v>
      </c>
      <c r="I144" s="3" t="s">
        <v>420</v>
      </c>
      <c r="J144" s="3" t="s">
        <v>10</v>
      </c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>
      <c r="A146" s="3" t="s">
        <v>421</v>
      </c>
      <c r="B146" s="3" t="s">
        <v>18</v>
      </c>
      <c r="C146" s="3" t="s">
        <v>422</v>
      </c>
      <c r="D146" s="3" t="s">
        <v>423</v>
      </c>
      <c r="E146" s="3" t="s">
        <v>5</v>
      </c>
      <c r="F146" s="3" t="s">
        <v>424</v>
      </c>
      <c r="G146" s="3" t="s">
        <v>7</v>
      </c>
      <c r="H146" s="3" t="s">
        <v>425</v>
      </c>
      <c r="I146" s="3" t="s">
        <v>426</v>
      </c>
      <c r="J146" s="3" t="s">
        <v>10</v>
      </c>
    </row>
    <row r="147">
      <c r="A147" s="3" t="s">
        <v>421</v>
      </c>
      <c r="B147" s="3" t="s">
        <v>12</v>
      </c>
      <c r="C147" s="3" t="s">
        <v>422</v>
      </c>
      <c r="D147" s="3" t="s">
        <v>427</v>
      </c>
      <c r="E147" s="3" t="s">
        <v>5</v>
      </c>
      <c r="F147" s="3" t="s">
        <v>424</v>
      </c>
      <c r="G147" s="3" t="s">
        <v>7</v>
      </c>
      <c r="H147" s="3" t="s">
        <v>428</v>
      </c>
      <c r="I147" s="3" t="s">
        <v>426</v>
      </c>
      <c r="J147" s="3" t="s">
        <v>31</v>
      </c>
    </row>
    <row r="148">
      <c r="A148" s="3" t="s">
        <v>421</v>
      </c>
      <c r="B148" s="3" t="s">
        <v>18</v>
      </c>
      <c r="C148" s="3" t="s">
        <v>422</v>
      </c>
      <c r="D148" s="3" t="s">
        <v>429</v>
      </c>
      <c r="E148" s="3" t="s">
        <v>5</v>
      </c>
      <c r="F148" s="3" t="s">
        <v>424</v>
      </c>
      <c r="G148" s="3" t="s">
        <v>7</v>
      </c>
      <c r="H148" s="3" t="s">
        <v>430</v>
      </c>
      <c r="I148" s="3" t="s">
        <v>426</v>
      </c>
      <c r="J148" s="3" t="s">
        <v>31</v>
      </c>
    </row>
    <row r="149">
      <c r="A149" s="3" t="s">
        <v>421</v>
      </c>
      <c r="B149" s="3" t="s">
        <v>70</v>
      </c>
      <c r="C149" s="3" t="s">
        <v>422</v>
      </c>
      <c r="D149" s="3" t="s">
        <v>431</v>
      </c>
      <c r="E149" s="3" t="s">
        <v>5</v>
      </c>
      <c r="F149" s="3" t="s">
        <v>424</v>
      </c>
      <c r="G149" s="3" t="s">
        <v>7</v>
      </c>
      <c r="H149" s="3" t="s">
        <v>432</v>
      </c>
      <c r="I149" s="3" t="s">
        <v>426</v>
      </c>
      <c r="J149" s="3" t="s">
        <v>31</v>
      </c>
    </row>
    <row r="150">
      <c r="A150" s="3" t="s">
        <v>421</v>
      </c>
      <c r="B150" s="3" t="s">
        <v>3</v>
      </c>
      <c r="C150" s="3" t="s">
        <v>422</v>
      </c>
      <c r="D150" s="3" t="s">
        <v>433</v>
      </c>
      <c r="E150" s="3" t="s">
        <v>5</v>
      </c>
      <c r="F150" s="3" t="s">
        <v>424</v>
      </c>
      <c r="G150" s="3" t="s">
        <v>7</v>
      </c>
      <c r="H150" s="3" t="s">
        <v>434</v>
      </c>
      <c r="I150" s="3" t="s">
        <v>426</v>
      </c>
      <c r="J150" s="3" t="s">
        <v>31</v>
      </c>
    </row>
    <row r="151">
      <c r="A151" s="3" t="s">
        <v>421</v>
      </c>
      <c r="B151" s="3" t="s">
        <v>18</v>
      </c>
      <c r="C151" s="3" t="s">
        <v>422</v>
      </c>
      <c r="D151" s="3" t="s">
        <v>435</v>
      </c>
      <c r="E151" s="3" t="s">
        <v>5</v>
      </c>
      <c r="F151" s="3" t="s">
        <v>424</v>
      </c>
      <c r="G151" s="3" t="s">
        <v>7</v>
      </c>
      <c r="H151" s="3" t="s">
        <v>436</v>
      </c>
      <c r="I151" s="3" t="s">
        <v>426</v>
      </c>
      <c r="J151" s="3" t="s">
        <v>31</v>
      </c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>
      <c r="A153" s="3" t="s">
        <v>437</v>
      </c>
      <c r="B153" s="3" t="s">
        <v>18</v>
      </c>
      <c r="C153" s="3" t="s">
        <v>438</v>
      </c>
      <c r="D153" s="3" t="s">
        <v>439</v>
      </c>
      <c r="E153" s="3" t="s">
        <v>5</v>
      </c>
      <c r="F153" s="3" t="s">
        <v>440</v>
      </c>
      <c r="G153" s="3" t="s">
        <v>7</v>
      </c>
      <c r="H153" s="3" t="s">
        <v>441</v>
      </c>
      <c r="I153" s="3" t="s">
        <v>442</v>
      </c>
      <c r="J153" s="3" t="s">
        <v>10</v>
      </c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>
      <c r="A155" s="3" t="s">
        <v>443</v>
      </c>
      <c r="B155" s="3" t="s">
        <v>18</v>
      </c>
      <c r="C155" s="3" t="s">
        <v>444</v>
      </c>
      <c r="D155" s="3" t="s">
        <v>445</v>
      </c>
      <c r="E155" s="3" t="s">
        <v>5</v>
      </c>
      <c r="F155" s="3" t="s">
        <v>446</v>
      </c>
      <c r="G155" s="3" t="s">
        <v>7</v>
      </c>
      <c r="H155" s="3" t="s">
        <v>447</v>
      </c>
      <c r="I155" s="3" t="s">
        <v>448</v>
      </c>
      <c r="J155" s="3" t="s">
        <v>10</v>
      </c>
    </row>
    <row r="156">
      <c r="A156" s="3" t="s">
        <v>449</v>
      </c>
      <c r="B156" s="3" t="s">
        <v>18</v>
      </c>
      <c r="C156" s="3" t="s">
        <v>444</v>
      </c>
      <c r="D156" s="3" t="s">
        <v>450</v>
      </c>
      <c r="E156" s="3" t="s">
        <v>5</v>
      </c>
      <c r="F156" s="3" t="s">
        <v>451</v>
      </c>
      <c r="G156" s="3" t="s">
        <v>7</v>
      </c>
      <c r="H156" s="3" t="s">
        <v>452</v>
      </c>
      <c r="I156" s="3" t="s">
        <v>453</v>
      </c>
      <c r="J156" s="3" t="s">
        <v>45</v>
      </c>
    </row>
    <row r="157">
      <c r="A157" s="3" t="s">
        <v>443</v>
      </c>
      <c r="B157" s="3" t="s">
        <v>18</v>
      </c>
      <c r="C157" s="3" t="s">
        <v>444</v>
      </c>
      <c r="D157" s="3" t="s">
        <v>454</v>
      </c>
      <c r="E157" s="3" t="s">
        <v>5</v>
      </c>
      <c r="F157" s="3" t="s">
        <v>446</v>
      </c>
      <c r="G157" s="3" t="s">
        <v>7</v>
      </c>
      <c r="H157" s="3" t="s">
        <v>455</v>
      </c>
      <c r="I157" s="3" t="s">
        <v>448</v>
      </c>
      <c r="J157" s="3" t="s">
        <v>31</v>
      </c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>
      <c r="A159" s="3" t="s">
        <v>456</v>
      </c>
      <c r="B159" s="3" t="s">
        <v>18</v>
      </c>
      <c r="C159" s="3" t="s">
        <v>457</v>
      </c>
      <c r="D159" s="3" t="s">
        <v>458</v>
      </c>
      <c r="E159" s="3" t="s">
        <v>5</v>
      </c>
      <c r="F159" s="3" t="s">
        <v>459</v>
      </c>
      <c r="G159" s="3" t="s">
        <v>7</v>
      </c>
      <c r="H159" s="3" t="s">
        <v>460</v>
      </c>
      <c r="I159" s="3" t="s">
        <v>461</v>
      </c>
      <c r="J159" s="3" t="s">
        <v>10</v>
      </c>
    </row>
    <row r="160">
      <c r="A160" s="3"/>
      <c r="B160" s="3"/>
      <c r="C160" s="3"/>
      <c r="D160" s="4"/>
      <c r="E160" s="3"/>
      <c r="F160" s="3"/>
      <c r="G160" s="3"/>
      <c r="H160" s="3"/>
      <c r="I160" s="3"/>
      <c r="J160" s="3"/>
    </row>
    <row r="161">
      <c r="A161" s="3" t="s">
        <v>462</v>
      </c>
      <c r="B161" s="3" t="s">
        <v>18</v>
      </c>
      <c r="C161" s="3" t="s">
        <v>463</v>
      </c>
      <c r="D161" s="4" t="s">
        <v>464</v>
      </c>
      <c r="E161" s="3" t="s">
        <v>5</v>
      </c>
      <c r="F161" s="3" t="s">
        <v>465</v>
      </c>
      <c r="G161" s="3" t="s">
        <v>7</v>
      </c>
      <c r="H161" s="3" t="s">
        <v>466</v>
      </c>
      <c r="I161" s="3" t="s">
        <v>467</v>
      </c>
      <c r="J161" s="3" t="s">
        <v>10</v>
      </c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>
      <c r="A163" s="3" t="s">
        <v>468</v>
      </c>
      <c r="B163" s="3" t="s">
        <v>18</v>
      </c>
      <c r="C163" s="3" t="s">
        <v>469</v>
      </c>
      <c r="D163" s="3" t="s">
        <v>470</v>
      </c>
      <c r="E163" s="3" t="s">
        <v>5</v>
      </c>
      <c r="F163" s="3" t="s">
        <v>471</v>
      </c>
      <c r="G163" s="3" t="s">
        <v>7</v>
      </c>
      <c r="H163" s="3" t="s">
        <v>472</v>
      </c>
      <c r="I163" s="3" t="s">
        <v>473</v>
      </c>
      <c r="J163" s="3" t="s">
        <v>10</v>
      </c>
    </row>
    <row r="164">
      <c r="A164" s="3" t="s">
        <v>474</v>
      </c>
      <c r="B164" s="3" t="s">
        <v>18</v>
      </c>
      <c r="C164" s="3" t="s">
        <v>469</v>
      </c>
      <c r="D164" s="4" t="s">
        <v>470</v>
      </c>
      <c r="E164" s="3" t="s">
        <v>5</v>
      </c>
      <c r="F164" s="3" t="s">
        <v>475</v>
      </c>
      <c r="G164" s="3" t="s">
        <v>7</v>
      </c>
      <c r="H164" s="3" t="s">
        <v>472</v>
      </c>
      <c r="I164" s="3" t="s">
        <v>476</v>
      </c>
      <c r="J164" s="3" t="s">
        <v>45</v>
      </c>
    </row>
    <row r="165">
      <c r="A165" s="3" t="s">
        <v>468</v>
      </c>
      <c r="B165" s="3" t="s">
        <v>18</v>
      </c>
      <c r="C165" s="3" t="s">
        <v>469</v>
      </c>
      <c r="D165" s="4" t="s">
        <v>477</v>
      </c>
      <c r="E165" s="3" t="s">
        <v>5</v>
      </c>
      <c r="F165" s="3" t="s">
        <v>471</v>
      </c>
      <c r="G165" s="3" t="s">
        <v>7</v>
      </c>
      <c r="H165" s="3" t="s">
        <v>478</v>
      </c>
      <c r="I165" s="3" t="s">
        <v>473</v>
      </c>
      <c r="J165" s="3" t="s">
        <v>31</v>
      </c>
    </row>
    <row r="166">
      <c r="A166" s="3" t="s">
        <v>468</v>
      </c>
      <c r="B166" s="3" t="s">
        <v>18</v>
      </c>
      <c r="C166" s="3" t="s">
        <v>469</v>
      </c>
      <c r="D166" s="3" t="s">
        <v>479</v>
      </c>
      <c r="E166" s="3" t="s">
        <v>5</v>
      </c>
      <c r="F166" s="3" t="s">
        <v>471</v>
      </c>
      <c r="G166" s="3" t="s">
        <v>7</v>
      </c>
      <c r="H166" s="3" t="s">
        <v>480</v>
      </c>
      <c r="I166" s="3" t="s">
        <v>473</v>
      </c>
      <c r="J166" s="3" t="s">
        <v>274</v>
      </c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>
      <c r="A168" s="3" t="s">
        <v>481</v>
      </c>
      <c r="B168" s="3" t="s">
        <v>18</v>
      </c>
      <c r="C168" s="3" t="s">
        <v>482</v>
      </c>
      <c r="D168" s="3" t="s">
        <v>483</v>
      </c>
      <c r="E168" s="3" t="s">
        <v>5</v>
      </c>
      <c r="F168" s="3" t="s">
        <v>484</v>
      </c>
      <c r="G168" s="3" t="s">
        <v>7</v>
      </c>
      <c r="H168" s="3" t="s">
        <v>485</v>
      </c>
      <c r="I168" s="3" t="s">
        <v>486</v>
      </c>
      <c r="J168" s="3" t="s">
        <v>10</v>
      </c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>
      <c r="A170" s="3" t="s">
        <v>487</v>
      </c>
      <c r="B170" s="3" t="s">
        <v>488</v>
      </c>
      <c r="C170" s="3" t="s">
        <v>489</v>
      </c>
      <c r="D170" s="3" t="s">
        <v>490</v>
      </c>
      <c r="E170" s="3" t="s">
        <v>5</v>
      </c>
      <c r="F170" s="3" t="s">
        <v>491</v>
      </c>
      <c r="G170" s="3" t="s">
        <v>7</v>
      </c>
      <c r="H170" s="3" t="s">
        <v>492</v>
      </c>
      <c r="I170" s="3" t="s">
        <v>493</v>
      </c>
      <c r="J170" s="3" t="s">
        <v>10</v>
      </c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>
      <c r="A172" s="3" t="s">
        <v>494</v>
      </c>
      <c r="B172" s="3" t="s">
        <v>18</v>
      </c>
      <c r="C172" s="3" t="s">
        <v>495</v>
      </c>
      <c r="D172" s="3" t="s">
        <v>496</v>
      </c>
      <c r="E172" s="3" t="s">
        <v>5</v>
      </c>
      <c r="F172" s="3" t="s">
        <v>497</v>
      </c>
      <c r="G172" s="3" t="s">
        <v>7</v>
      </c>
      <c r="H172" s="3" t="s">
        <v>498</v>
      </c>
      <c r="I172" s="3" t="s">
        <v>499</v>
      </c>
      <c r="J172" s="3" t="s">
        <v>10</v>
      </c>
    </row>
    <row r="173">
      <c r="A173" s="3" t="s">
        <v>494</v>
      </c>
      <c r="B173" s="3" t="s">
        <v>18</v>
      </c>
      <c r="C173" s="3" t="s">
        <v>495</v>
      </c>
      <c r="D173" s="3" t="s">
        <v>500</v>
      </c>
      <c r="E173" s="3" t="s">
        <v>5</v>
      </c>
      <c r="F173" s="3" t="s">
        <v>497</v>
      </c>
      <c r="G173" s="3" t="s">
        <v>7</v>
      </c>
      <c r="H173" s="3" t="s">
        <v>501</v>
      </c>
      <c r="I173" s="3" t="s">
        <v>499</v>
      </c>
      <c r="J173" s="3" t="s">
        <v>31</v>
      </c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</row>
    <row r="175">
      <c r="A175" s="3" t="s">
        <v>502</v>
      </c>
      <c r="B175" s="3" t="s">
        <v>18</v>
      </c>
      <c r="C175" s="3" t="s">
        <v>503</v>
      </c>
      <c r="D175" s="3" t="s">
        <v>504</v>
      </c>
      <c r="E175" s="3" t="s">
        <v>5</v>
      </c>
      <c r="F175" s="3" t="s">
        <v>505</v>
      </c>
      <c r="G175" s="3" t="s">
        <v>7</v>
      </c>
      <c r="H175" s="3" t="s">
        <v>506</v>
      </c>
      <c r="I175" s="3" t="s">
        <v>507</v>
      </c>
      <c r="J175" s="3" t="s">
        <v>10</v>
      </c>
    </row>
    <row r="176">
      <c r="A176" s="3" t="s">
        <v>502</v>
      </c>
      <c r="B176" s="3" t="s">
        <v>18</v>
      </c>
      <c r="C176" s="3" t="s">
        <v>503</v>
      </c>
      <c r="D176" s="3" t="s">
        <v>508</v>
      </c>
      <c r="E176" s="3" t="s">
        <v>5</v>
      </c>
      <c r="F176" s="3" t="s">
        <v>505</v>
      </c>
      <c r="G176" s="3" t="s">
        <v>7</v>
      </c>
      <c r="H176" s="3" t="s">
        <v>509</v>
      </c>
      <c r="I176" s="3" t="s">
        <v>507</v>
      </c>
      <c r="J176" s="3" t="s">
        <v>31</v>
      </c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>
      <c r="A178" s="3" t="s">
        <v>510</v>
      </c>
      <c r="B178" s="3" t="s">
        <v>18</v>
      </c>
      <c r="C178" s="3" t="s">
        <v>511</v>
      </c>
      <c r="D178" s="3" t="s">
        <v>512</v>
      </c>
      <c r="E178" s="3" t="s">
        <v>5</v>
      </c>
      <c r="F178" s="3" t="s">
        <v>513</v>
      </c>
      <c r="G178" s="3" t="s">
        <v>7</v>
      </c>
      <c r="H178" s="3" t="s">
        <v>514</v>
      </c>
      <c r="I178" s="3" t="s">
        <v>515</v>
      </c>
      <c r="J178" s="3" t="s">
        <v>10</v>
      </c>
    </row>
    <row r="179">
      <c r="A179" s="3" t="s">
        <v>510</v>
      </c>
      <c r="B179" s="3" t="s">
        <v>18</v>
      </c>
      <c r="C179" s="3" t="s">
        <v>511</v>
      </c>
      <c r="D179" s="3" t="s">
        <v>516</v>
      </c>
      <c r="E179" s="3" t="s">
        <v>5</v>
      </c>
      <c r="F179" s="3" t="s">
        <v>513</v>
      </c>
      <c r="G179" s="3" t="s">
        <v>7</v>
      </c>
      <c r="H179" s="3" t="s">
        <v>517</v>
      </c>
      <c r="I179" s="3" t="s">
        <v>515</v>
      </c>
      <c r="J179" s="3" t="s">
        <v>31</v>
      </c>
    </row>
    <row r="180">
      <c r="A180" s="3" t="s">
        <v>510</v>
      </c>
      <c r="B180" s="3" t="s">
        <v>12</v>
      </c>
      <c r="C180" s="3" t="s">
        <v>511</v>
      </c>
      <c r="D180" s="3" t="s">
        <v>518</v>
      </c>
      <c r="E180" s="3" t="s">
        <v>5</v>
      </c>
      <c r="F180" s="3" t="s">
        <v>513</v>
      </c>
      <c r="G180" s="3" t="s">
        <v>7</v>
      </c>
      <c r="H180" s="3" t="s">
        <v>519</v>
      </c>
      <c r="I180" s="3" t="s">
        <v>515</v>
      </c>
      <c r="J180" s="3" t="s">
        <v>31</v>
      </c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2">
      <c r="A182" s="3" t="s">
        <v>520</v>
      </c>
      <c r="B182" s="3" t="s">
        <v>18</v>
      </c>
      <c r="C182" s="3" t="s">
        <v>521</v>
      </c>
      <c r="D182" s="3" t="s">
        <v>522</v>
      </c>
      <c r="E182" s="3" t="s">
        <v>5</v>
      </c>
      <c r="F182" s="3" t="s">
        <v>523</v>
      </c>
      <c r="G182" s="3" t="s">
        <v>7</v>
      </c>
      <c r="H182" s="3" t="s">
        <v>524</v>
      </c>
      <c r="I182" s="3" t="s">
        <v>525</v>
      </c>
      <c r="J182" s="3" t="s">
        <v>10</v>
      </c>
    </row>
    <row r="183">
      <c r="A183" s="3" t="s">
        <v>526</v>
      </c>
      <c r="B183" s="3" t="s">
        <v>18</v>
      </c>
      <c r="C183" s="3" t="s">
        <v>521</v>
      </c>
      <c r="D183" s="3" t="s">
        <v>527</v>
      </c>
      <c r="E183" s="3" t="s">
        <v>5</v>
      </c>
      <c r="F183" s="3" t="s">
        <v>528</v>
      </c>
      <c r="G183" s="3" t="s">
        <v>7</v>
      </c>
      <c r="H183" s="3" t="s">
        <v>529</v>
      </c>
      <c r="I183" s="3" t="s">
        <v>530</v>
      </c>
      <c r="J183" s="3" t="s">
        <v>45</v>
      </c>
    </row>
    <row r="184">
      <c r="A184" s="3" t="s">
        <v>531</v>
      </c>
      <c r="B184" s="3" t="s">
        <v>18</v>
      </c>
      <c r="C184" s="3" t="s">
        <v>521</v>
      </c>
      <c r="D184" s="3" t="s">
        <v>522</v>
      </c>
      <c r="E184" s="3" t="s">
        <v>5</v>
      </c>
      <c r="F184" s="3" t="s">
        <v>532</v>
      </c>
      <c r="G184" s="3" t="s">
        <v>7</v>
      </c>
      <c r="H184" s="3" t="s">
        <v>524</v>
      </c>
      <c r="I184" s="3" t="s">
        <v>533</v>
      </c>
      <c r="J184" s="3" t="s">
        <v>54</v>
      </c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>
      <c r="A186" s="3" t="s">
        <v>534</v>
      </c>
      <c r="B186" s="3" t="s">
        <v>18</v>
      </c>
      <c r="C186" s="3" t="s">
        <v>535</v>
      </c>
      <c r="D186" s="3" t="s">
        <v>536</v>
      </c>
      <c r="E186" s="3" t="s">
        <v>5</v>
      </c>
      <c r="F186" s="3" t="s">
        <v>537</v>
      </c>
      <c r="G186" s="3" t="s">
        <v>7</v>
      </c>
      <c r="H186" s="3" t="s">
        <v>538</v>
      </c>
      <c r="I186" s="3" t="s">
        <v>539</v>
      </c>
      <c r="J186" s="3" t="s">
        <v>10</v>
      </c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>
      <c r="A188" s="3" t="s">
        <v>540</v>
      </c>
      <c r="B188" s="3" t="s">
        <v>18</v>
      </c>
      <c r="C188" s="3" t="s">
        <v>541</v>
      </c>
      <c r="D188" s="3" t="s">
        <v>542</v>
      </c>
      <c r="E188" s="3" t="s">
        <v>5</v>
      </c>
      <c r="F188" s="3" t="s">
        <v>543</v>
      </c>
      <c r="G188" s="3" t="s">
        <v>7</v>
      </c>
      <c r="H188" s="3" t="s">
        <v>544</v>
      </c>
      <c r="I188" s="3" t="s">
        <v>545</v>
      </c>
      <c r="J188" s="3" t="s">
        <v>10</v>
      </c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</row>
    <row r="190">
      <c r="A190" s="3" t="s">
        <v>546</v>
      </c>
      <c r="B190" s="3" t="s">
        <v>24</v>
      </c>
      <c r="C190" s="3" t="s">
        <v>547</v>
      </c>
      <c r="D190" s="3" t="s">
        <v>548</v>
      </c>
      <c r="E190" s="3" t="s">
        <v>5</v>
      </c>
      <c r="F190" s="3" t="s">
        <v>549</v>
      </c>
      <c r="G190" s="3" t="s">
        <v>7</v>
      </c>
      <c r="H190" s="3" t="s">
        <v>550</v>
      </c>
      <c r="I190" s="3" t="s">
        <v>551</v>
      </c>
      <c r="J190" s="3" t="s">
        <v>10</v>
      </c>
    </row>
    <row r="191">
      <c r="A191" s="3" t="s">
        <v>552</v>
      </c>
      <c r="B191" s="3" t="s">
        <v>18</v>
      </c>
      <c r="C191" s="3" t="s">
        <v>547</v>
      </c>
      <c r="D191" s="3" t="s">
        <v>553</v>
      </c>
      <c r="E191" s="3" t="s">
        <v>5</v>
      </c>
      <c r="F191" s="3" t="s">
        <v>554</v>
      </c>
      <c r="G191" s="3" t="s">
        <v>7</v>
      </c>
      <c r="H191" s="3" t="s">
        <v>555</v>
      </c>
      <c r="I191" s="3" t="s">
        <v>556</v>
      </c>
      <c r="J191" s="3" t="s">
        <v>45</v>
      </c>
    </row>
    <row r="192">
      <c r="A192" s="3" t="s">
        <v>557</v>
      </c>
      <c r="B192" s="3" t="s">
        <v>24</v>
      </c>
      <c r="C192" s="3" t="s">
        <v>547</v>
      </c>
      <c r="D192" s="3" t="s">
        <v>548</v>
      </c>
      <c r="E192" s="3" t="s">
        <v>5</v>
      </c>
      <c r="F192" s="3" t="s">
        <v>558</v>
      </c>
      <c r="G192" s="3" t="s">
        <v>7</v>
      </c>
      <c r="H192" s="3" t="s">
        <v>550</v>
      </c>
      <c r="I192" s="3" t="s">
        <v>559</v>
      </c>
      <c r="J192" s="3" t="s">
        <v>54</v>
      </c>
    </row>
    <row r="193">
      <c r="A193" s="3" t="s">
        <v>546</v>
      </c>
      <c r="B193" s="3" t="s">
        <v>18</v>
      </c>
      <c r="C193" s="3" t="s">
        <v>547</v>
      </c>
      <c r="D193" s="3" t="s">
        <v>560</v>
      </c>
      <c r="E193" s="3" t="s">
        <v>5</v>
      </c>
      <c r="F193" s="3" t="s">
        <v>549</v>
      </c>
      <c r="G193" s="3" t="s">
        <v>7</v>
      </c>
      <c r="H193" s="3" t="s">
        <v>561</v>
      </c>
      <c r="I193" s="3" t="s">
        <v>551</v>
      </c>
      <c r="J193" s="3" t="s">
        <v>31</v>
      </c>
    </row>
    <row r="194">
      <c r="A194" s="3" t="s">
        <v>557</v>
      </c>
      <c r="B194" s="3" t="s">
        <v>24</v>
      </c>
      <c r="C194" s="3" t="s">
        <v>547</v>
      </c>
      <c r="D194" s="3" t="s">
        <v>562</v>
      </c>
      <c r="E194" s="3" t="s">
        <v>5</v>
      </c>
      <c r="F194" s="3" t="s">
        <v>558</v>
      </c>
      <c r="G194" s="3" t="s">
        <v>7</v>
      </c>
      <c r="H194" s="3" t="s">
        <v>563</v>
      </c>
      <c r="I194" s="3" t="s">
        <v>559</v>
      </c>
      <c r="J194" s="3" t="s">
        <v>274</v>
      </c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</row>
    <row r="196">
      <c r="A196" s="3" t="s">
        <v>564</v>
      </c>
      <c r="B196" s="3" t="s">
        <v>24</v>
      </c>
      <c r="C196" s="3" t="s">
        <v>565</v>
      </c>
      <c r="D196" s="3" t="s">
        <v>566</v>
      </c>
      <c r="E196" s="3" t="s">
        <v>5</v>
      </c>
      <c r="F196" s="3" t="s">
        <v>567</v>
      </c>
      <c r="G196" s="3" t="s">
        <v>7</v>
      </c>
      <c r="H196" s="3" t="s">
        <v>568</v>
      </c>
      <c r="I196" s="3" t="s">
        <v>569</v>
      </c>
      <c r="J196" s="3" t="s">
        <v>10</v>
      </c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>
      <c r="A198" s="3" t="s">
        <v>570</v>
      </c>
      <c r="B198" s="3" t="s">
        <v>24</v>
      </c>
      <c r="C198" s="3" t="s">
        <v>571</v>
      </c>
      <c r="D198" s="3" t="s">
        <v>572</v>
      </c>
      <c r="E198" s="3" t="s">
        <v>5</v>
      </c>
      <c r="F198" s="3" t="s">
        <v>573</v>
      </c>
      <c r="G198" s="3" t="s">
        <v>7</v>
      </c>
      <c r="H198" s="3" t="s">
        <v>574</v>
      </c>
      <c r="I198" s="3" t="s">
        <v>575</v>
      </c>
      <c r="J198" s="3" t="s">
        <v>10</v>
      </c>
    </row>
    <row r="199">
      <c r="A199" s="3" t="s">
        <v>570</v>
      </c>
      <c r="B199" s="3" t="s">
        <v>24</v>
      </c>
      <c r="C199" s="3" t="s">
        <v>571</v>
      </c>
      <c r="D199" s="3" t="s">
        <v>576</v>
      </c>
      <c r="E199" s="3" t="s">
        <v>5</v>
      </c>
      <c r="F199" s="3" t="s">
        <v>573</v>
      </c>
      <c r="G199" s="3" t="s">
        <v>7</v>
      </c>
      <c r="H199" s="3" t="s">
        <v>577</v>
      </c>
      <c r="I199" s="3" t="s">
        <v>575</v>
      </c>
      <c r="J199" s="3" t="s">
        <v>31</v>
      </c>
    </row>
    <row r="200">
      <c r="A200" s="3" t="s">
        <v>570</v>
      </c>
      <c r="B200" s="3" t="s">
        <v>24</v>
      </c>
      <c r="C200" s="3" t="s">
        <v>571</v>
      </c>
      <c r="D200" s="3" t="s">
        <v>578</v>
      </c>
      <c r="E200" s="3" t="s">
        <v>5</v>
      </c>
      <c r="F200" s="3" t="s">
        <v>573</v>
      </c>
      <c r="G200" s="3" t="s">
        <v>7</v>
      </c>
      <c r="H200" s="3" t="s">
        <v>579</v>
      </c>
      <c r="I200" s="3" t="s">
        <v>575</v>
      </c>
      <c r="J200" s="3" t="s">
        <v>31</v>
      </c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2">
      <c r="A202" s="3" t="s">
        <v>580</v>
      </c>
      <c r="B202" s="3" t="s">
        <v>24</v>
      </c>
      <c r="C202" s="3" t="s">
        <v>581</v>
      </c>
      <c r="D202" s="3" t="s">
        <v>582</v>
      </c>
      <c r="E202" s="3" t="s">
        <v>5</v>
      </c>
      <c r="F202" s="3" t="s">
        <v>583</v>
      </c>
      <c r="G202" s="3" t="s">
        <v>7</v>
      </c>
      <c r="H202" s="3" t="s">
        <v>584</v>
      </c>
      <c r="I202" s="3" t="s">
        <v>585</v>
      </c>
      <c r="J202" s="3" t="s">
        <v>10</v>
      </c>
    </row>
    <row r="203">
      <c r="A203" s="3" t="s">
        <v>586</v>
      </c>
      <c r="B203" s="3" t="s">
        <v>18</v>
      </c>
      <c r="C203" s="3" t="s">
        <v>581</v>
      </c>
      <c r="D203" s="3" t="s">
        <v>587</v>
      </c>
      <c r="E203" s="3" t="s">
        <v>5</v>
      </c>
      <c r="F203" s="3" t="s">
        <v>588</v>
      </c>
      <c r="G203" s="3" t="s">
        <v>7</v>
      </c>
      <c r="H203" s="3" t="s">
        <v>589</v>
      </c>
      <c r="I203" s="3" t="s">
        <v>590</v>
      </c>
      <c r="J203" s="3" t="s">
        <v>45</v>
      </c>
    </row>
    <row r="204">
      <c r="A204" s="3" t="s">
        <v>580</v>
      </c>
      <c r="B204" s="3" t="s">
        <v>18</v>
      </c>
      <c r="C204" s="3" t="s">
        <v>581</v>
      </c>
      <c r="D204" s="3" t="s">
        <v>591</v>
      </c>
      <c r="E204" s="3" t="s">
        <v>5</v>
      </c>
      <c r="F204" s="3" t="s">
        <v>583</v>
      </c>
      <c r="G204" s="3" t="s">
        <v>7</v>
      </c>
      <c r="H204" s="3" t="s">
        <v>592</v>
      </c>
      <c r="I204" s="3" t="s">
        <v>585</v>
      </c>
      <c r="J204" s="3" t="s">
        <v>31</v>
      </c>
    </row>
    <row r="205">
      <c r="A205" s="3" t="s">
        <v>580</v>
      </c>
      <c r="B205" s="3" t="s">
        <v>24</v>
      </c>
      <c r="C205" s="3" t="s">
        <v>581</v>
      </c>
      <c r="D205" s="3" t="s">
        <v>593</v>
      </c>
      <c r="E205" s="3" t="s">
        <v>5</v>
      </c>
      <c r="F205" s="3" t="s">
        <v>583</v>
      </c>
      <c r="G205" s="3" t="s">
        <v>7</v>
      </c>
      <c r="H205" s="3" t="s">
        <v>594</v>
      </c>
      <c r="I205" s="3" t="s">
        <v>585</v>
      </c>
      <c r="J205" s="3" t="s">
        <v>31</v>
      </c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</row>
    <row r="207">
      <c r="A207" s="3" t="s">
        <v>595</v>
      </c>
      <c r="B207" s="3" t="s">
        <v>24</v>
      </c>
      <c r="C207" s="3" t="s">
        <v>596</v>
      </c>
      <c r="D207" s="3" t="s">
        <v>597</v>
      </c>
      <c r="E207" s="3" t="s">
        <v>5</v>
      </c>
      <c r="F207" s="3" t="s">
        <v>598</v>
      </c>
      <c r="G207" s="3" t="s">
        <v>7</v>
      </c>
      <c r="H207" s="3" t="s">
        <v>599</v>
      </c>
      <c r="I207" s="3" t="s">
        <v>600</v>
      </c>
      <c r="J207" s="3" t="s">
        <v>10</v>
      </c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</row>
    <row r="209">
      <c r="A209" s="3" t="s">
        <v>601</v>
      </c>
      <c r="B209" s="3" t="s">
        <v>24</v>
      </c>
      <c r="C209" s="3" t="s">
        <v>602</v>
      </c>
      <c r="D209" s="3" t="s">
        <v>603</v>
      </c>
      <c r="E209" s="3" t="s">
        <v>5</v>
      </c>
      <c r="F209" s="3" t="s">
        <v>604</v>
      </c>
      <c r="G209" s="3" t="s">
        <v>7</v>
      </c>
      <c r="H209" s="3" t="s">
        <v>605</v>
      </c>
      <c r="I209" s="3" t="s">
        <v>606</v>
      </c>
      <c r="J209" s="3" t="s">
        <v>10</v>
      </c>
    </row>
    <row r="210">
      <c r="A210" s="3" t="s">
        <v>607</v>
      </c>
      <c r="B210" s="3" t="s">
        <v>24</v>
      </c>
      <c r="C210" s="3" t="s">
        <v>602</v>
      </c>
      <c r="D210" s="3" t="s">
        <v>608</v>
      </c>
      <c r="E210" s="3" t="s">
        <v>5</v>
      </c>
      <c r="F210" s="3" t="s">
        <v>609</v>
      </c>
      <c r="G210" s="3" t="s">
        <v>7</v>
      </c>
      <c r="H210" s="3" t="s">
        <v>610</v>
      </c>
      <c r="I210" s="3" t="s">
        <v>611</v>
      </c>
      <c r="J210" s="3" t="s">
        <v>45</v>
      </c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>
      <c r="A212" s="3" t="s">
        <v>612</v>
      </c>
      <c r="B212" s="3" t="s">
        <v>24</v>
      </c>
      <c r="C212" s="3" t="s">
        <v>613</v>
      </c>
      <c r="D212" s="3" t="s">
        <v>614</v>
      </c>
      <c r="E212" s="3" t="s">
        <v>5</v>
      </c>
      <c r="F212" s="3" t="s">
        <v>615</v>
      </c>
      <c r="G212" s="3" t="s">
        <v>7</v>
      </c>
      <c r="H212" s="3" t="s">
        <v>616</v>
      </c>
      <c r="I212" s="3" t="s">
        <v>617</v>
      </c>
      <c r="J212" s="3" t="s">
        <v>10</v>
      </c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>
      <c r="A214" s="3" t="s">
        <v>618</v>
      </c>
      <c r="B214" s="3" t="s">
        <v>24</v>
      </c>
      <c r="C214" s="3" t="s">
        <v>619</v>
      </c>
      <c r="D214" s="3" t="s">
        <v>620</v>
      </c>
      <c r="E214" s="3" t="s">
        <v>5</v>
      </c>
      <c r="F214" s="3" t="s">
        <v>621</v>
      </c>
      <c r="G214" s="3" t="s">
        <v>7</v>
      </c>
      <c r="H214" s="3" t="s">
        <v>622</v>
      </c>
      <c r="I214" s="3" t="s">
        <v>623</v>
      </c>
      <c r="J214" s="3" t="s">
        <v>10</v>
      </c>
    </row>
    <row r="215">
      <c r="A215" s="3" t="s">
        <v>618</v>
      </c>
      <c r="B215" s="3" t="s">
        <v>24</v>
      </c>
      <c r="C215" s="3" t="s">
        <v>619</v>
      </c>
      <c r="D215" s="3" t="s">
        <v>624</v>
      </c>
      <c r="E215" s="3" t="s">
        <v>5</v>
      </c>
      <c r="F215" s="3" t="s">
        <v>621</v>
      </c>
      <c r="G215" s="3" t="s">
        <v>7</v>
      </c>
      <c r="H215" s="3" t="s">
        <v>625</v>
      </c>
      <c r="I215" s="3" t="s">
        <v>623</v>
      </c>
      <c r="J215" s="3" t="s">
        <v>31</v>
      </c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>
      <c r="A217" s="3" t="s">
        <v>626</v>
      </c>
      <c r="B217" s="3" t="s">
        <v>24</v>
      </c>
      <c r="C217" s="3" t="s">
        <v>627</v>
      </c>
      <c r="D217" s="3" t="s">
        <v>628</v>
      </c>
      <c r="E217" s="3" t="s">
        <v>5</v>
      </c>
      <c r="F217" s="3" t="s">
        <v>629</v>
      </c>
      <c r="G217" s="3" t="s">
        <v>7</v>
      </c>
      <c r="H217" s="3" t="s">
        <v>630</v>
      </c>
      <c r="I217" s="3" t="s">
        <v>631</v>
      </c>
      <c r="J217" s="3" t="s">
        <v>10</v>
      </c>
    </row>
    <row r="218">
      <c r="A218" s="3" t="s">
        <v>626</v>
      </c>
      <c r="B218" s="3" t="s">
        <v>24</v>
      </c>
      <c r="C218" s="3" t="s">
        <v>627</v>
      </c>
      <c r="D218" s="3" t="s">
        <v>632</v>
      </c>
      <c r="E218" s="3" t="s">
        <v>5</v>
      </c>
      <c r="F218" s="3" t="s">
        <v>629</v>
      </c>
      <c r="G218" s="3" t="s">
        <v>7</v>
      </c>
      <c r="H218" s="3" t="s">
        <v>633</v>
      </c>
      <c r="I218" s="3" t="s">
        <v>631</v>
      </c>
      <c r="J218" s="3" t="s">
        <v>31</v>
      </c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>
      <c r="A220" s="3" t="s">
        <v>634</v>
      </c>
      <c r="B220" s="3" t="s">
        <v>24</v>
      </c>
      <c r="C220" s="3" t="s">
        <v>635</v>
      </c>
      <c r="D220" s="3" t="s">
        <v>636</v>
      </c>
      <c r="E220" s="3" t="s">
        <v>5</v>
      </c>
      <c r="F220" s="3" t="s">
        <v>637</v>
      </c>
      <c r="G220" s="3" t="s">
        <v>7</v>
      </c>
      <c r="H220" s="3" t="s">
        <v>638</v>
      </c>
      <c r="I220" s="3" t="s">
        <v>639</v>
      </c>
      <c r="J220" s="3" t="s">
        <v>10</v>
      </c>
    </row>
    <row r="221">
      <c r="A221" s="3"/>
      <c r="B221" s="3"/>
      <c r="C221" s="3"/>
      <c r="D221" s="4"/>
      <c r="E221" s="3"/>
      <c r="F221" s="3"/>
      <c r="G221" s="3"/>
      <c r="H221" s="3"/>
      <c r="I221" s="3"/>
      <c r="J221" s="3"/>
    </row>
    <row r="222">
      <c r="A222" s="3" t="s">
        <v>640</v>
      </c>
      <c r="B222" s="3" t="s">
        <v>24</v>
      </c>
      <c r="C222" s="3" t="s">
        <v>641</v>
      </c>
      <c r="D222" s="4" t="s">
        <v>642</v>
      </c>
      <c r="E222" s="3" t="s">
        <v>5</v>
      </c>
      <c r="F222" s="3" t="s">
        <v>643</v>
      </c>
      <c r="G222" s="3" t="s">
        <v>7</v>
      </c>
      <c r="H222" s="3" t="s">
        <v>644</v>
      </c>
      <c r="I222" s="3" t="s">
        <v>645</v>
      </c>
      <c r="J222" s="3" t="s">
        <v>10</v>
      </c>
    </row>
    <row r="223">
      <c r="A223" s="3" t="s">
        <v>646</v>
      </c>
      <c r="B223" s="3" t="s">
        <v>647</v>
      </c>
      <c r="C223" s="3" t="s">
        <v>641</v>
      </c>
      <c r="D223" s="4" t="s">
        <v>648</v>
      </c>
      <c r="E223" s="3" t="s">
        <v>5</v>
      </c>
      <c r="F223" s="3" t="s">
        <v>649</v>
      </c>
      <c r="G223" s="3" t="s">
        <v>7</v>
      </c>
      <c r="H223" s="3" t="s">
        <v>650</v>
      </c>
      <c r="I223" s="3" t="s">
        <v>651</v>
      </c>
      <c r="J223" s="3" t="s">
        <v>45</v>
      </c>
    </row>
    <row r="224">
      <c r="A224" s="3"/>
      <c r="B224" s="3"/>
      <c r="C224" s="3"/>
      <c r="D224" s="4"/>
      <c r="E224" s="3"/>
      <c r="F224" s="3"/>
      <c r="G224" s="3"/>
      <c r="H224" s="3"/>
      <c r="I224" s="3"/>
      <c r="J224" s="3"/>
    </row>
    <row r="225">
      <c r="A225" s="3" t="s">
        <v>652</v>
      </c>
      <c r="B225" s="3" t="s">
        <v>24</v>
      </c>
      <c r="C225" s="3" t="s">
        <v>653</v>
      </c>
      <c r="D225" s="4" t="s">
        <v>654</v>
      </c>
      <c r="E225" s="3" t="s">
        <v>5</v>
      </c>
      <c r="F225" s="3" t="s">
        <v>655</v>
      </c>
      <c r="G225" s="3" t="s">
        <v>7</v>
      </c>
      <c r="H225" s="3" t="s">
        <v>656</v>
      </c>
      <c r="I225" s="3" t="s">
        <v>657</v>
      </c>
      <c r="J225" s="3" t="s">
        <v>10</v>
      </c>
    </row>
    <row r="226">
      <c r="A226" s="3" t="s">
        <v>658</v>
      </c>
      <c r="B226" s="3" t="s">
        <v>24</v>
      </c>
      <c r="C226" s="3" t="s">
        <v>653</v>
      </c>
      <c r="D226" s="4" t="s">
        <v>654</v>
      </c>
      <c r="E226" s="3" t="s">
        <v>5</v>
      </c>
      <c r="F226" s="3" t="s">
        <v>659</v>
      </c>
      <c r="G226" s="3" t="s">
        <v>7</v>
      </c>
      <c r="H226" s="3" t="s">
        <v>656</v>
      </c>
      <c r="I226" s="3" t="s">
        <v>660</v>
      </c>
      <c r="J226" s="3" t="s">
        <v>54</v>
      </c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>
      <c r="A228" s="3" t="s">
        <v>661</v>
      </c>
      <c r="B228" s="3" t="s">
        <v>24</v>
      </c>
      <c r="C228" s="3" t="s">
        <v>662</v>
      </c>
      <c r="D228" s="3" t="s">
        <v>663</v>
      </c>
      <c r="E228" s="3" t="s">
        <v>5</v>
      </c>
      <c r="F228" s="3" t="s">
        <v>664</v>
      </c>
      <c r="G228" s="3" t="s">
        <v>7</v>
      </c>
      <c r="H228" s="3" t="s">
        <v>665</v>
      </c>
      <c r="I228" s="3" t="s">
        <v>666</v>
      </c>
      <c r="J228" s="3" t="s">
        <v>10</v>
      </c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>
      <c r="A230" s="3" t="s">
        <v>667</v>
      </c>
      <c r="B230" s="3" t="s">
        <v>24</v>
      </c>
      <c r="C230" s="3" t="s">
        <v>668</v>
      </c>
      <c r="D230" s="3" t="s">
        <v>669</v>
      </c>
      <c r="E230" s="3" t="s">
        <v>5</v>
      </c>
      <c r="F230" s="3" t="s">
        <v>670</v>
      </c>
      <c r="G230" s="3" t="s">
        <v>7</v>
      </c>
      <c r="H230" s="3" t="s">
        <v>671</v>
      </c>
      <c r="I230" s="3" t="s">
        <v>672</v>
      </c>
      <c r="J230" s="3" t="s">
        <v>10</v>
      </c>
    </row>
    <row r="231">
      <c r="A231" s="3" t="s">
        <v>673</v>
      </c>
      <c r="B231" s="3" t="s">
        <v>24</v>
      </c>
      <c r="C231" s="3" t="s">
        <v>668</v>
      </c>
      <c r="D231" s="3" t="s">
        <v>669</v>
      </c>
      <c r="E231" s="3" t="s">
        <v>5</v>
      </c>
      <c r="F231" s="3" t="s">
        <v>674</v>
      </c>
      <c r="G231" s="3" t="s">
        <v>7</v>
      </c>
      <c r="H231" s="3" t="s">
        <v>671</v>
      </c>
      <c r="I231" s="3" t="s">
        <v>675</v>
      </c>
      <c r="J231" s="3" t="s">
        <v>54</v>
      </c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>
      <c r="A233" s="3" t="s">
        <v>676</v>
      </c>
      <c r="B233" s="3" t="s">
        <v>24</v>
      </c>
      <c r="C233" s="3" t="s">
        <v>677</v>
      </c>
      <c r="D233" s="3" t="s">
        <v>678</v>
      </c>
      <c r="E233" s="3" t="s">
        <v>5</v>
      </c>
      <c r="F233" s="3" t="s">
        <v>679</v>
      </c>
      <c r="G233" s="3" t="s">
        <v>7</v>
      </c>
      <c r="H233" s="3" t="s">
        <v>680</v>
      </c>
      <c r="I233" s="3" t="s">
        <v>681</v>
      </c>
      <c r="J233" s="3" t="s">
        <v>10</v>
      </c>
    </row>
    <row r="234">
      <c r="A234" s="3" t="s">
        <v>676</v>
      </c>
      <c r="B234" s="3" t="s">
        <v>24</v>
      </c>
      <c r="C234" s="3" t="s">
        <v>677</v>
      </c>
      <c r="D234" s="3" t="s">
        <v>682</v>
      </c>
      <c r="E234" s="3" t="s">
        <v>5</v>
      </c>
      <c r="F234" s="3" t="s">
        <v>679</v>
      </c>
      <c r="G234" s="3" t="s">
        <v>7</v>
      </c>
      <c r="H234" s="3" t="s">
        <v>683</v>
      </c>
      <c r="I234" s="3" t="s">
        <v>681</v>
      </c>
      <c r="J234" s="3" t="s">
        <v>31</v>
      </c>
    </row>
    <row r="235">
      <c r="A235" s="3" t="s">
        <v>676</v>
      </c>
      <c r="B235" s="3" t="s">
        <v>24</v>
      </c>
      <c r="C235" s="3" t="s">
        <v>677</v>
      </c>
      <c r="D235" s="3" t="s">
        <v>684</v>
      </c>
      <c r="E235" s="3" t="s">
        <v>5</v>
      </c>
      <c r="F235" s="3" t="s">
        <v>679</v>
      </c>
      <c r="G235" s="3" t="s">
        <v>7</v>
      </c>
      <c r="H235" s="3" t="s">
        <v>685</v>
      </c>
      <c r="I235" s="3" t="s">
        <v>681</v>
      </c>
      <c r="J235" s="3" t="s">
        <v>31</v>
      </c>
    </row>
    <row r="236">
      <c r="A236" s="3" t="s">
        <v>676</v>
      </c>
      <c r="B236" s="3" t="s">
        <v>24</v>
      </c>
      <c r="C236" s="3" t="s">
        <v>677</v>
      </c>
      <c r="D236" s="3" t="s">
        <v>686</v>
      </c>
      <c r="E236" s="3" t="s">
        <v>5</v>
      </c>
      <c r="F236" s="3" t="s">
        <v>679</v>
      </c>
      <c r="G236" s="3" t="s">
        <v>7</v>
      </c>
      <c r="H236" s="3" t="s">
        <v>687</v>
      </c>
      <c r="I236" s="3" t="s">
        <v>681</v>
      </c>
      <c r="J236" s="3" t="s">
        <v>31</v>
      </c>
    </row>
    <row r="237">
      <c r="A237" s="3" t="s">
        <v>676</v>
      </c>
      <c r="B237" s="3" t="s">
        <v>12</v>
      </c>
      <c r="C237" s="3" t="s">
        <v>677</v>
      </c>
      <c r="D237" s="3" t="s">
        <v>688</v>
      </c>
      <c r="E237" s="3" t="s">
        <v>5</v>
      </c>
      <c r="F237" s="3" t="s">
        <v>679</v>
      </c>
      <c r="G237" s="3" t="s">
        <v>7</v>
      </c>
      <c r="H237" s="3" t="s">
        <v>689</v>
      </c>
      <c r="I237" s="3" t="s">
        <v>681</v>
      </c>
      <c r="J237" s="3" t="s">
        <v>31</v>
      </c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</row>
    <row r="239">
      <c r="A239" s="3" t="s">
        <v>690</v>
      </c>
      <c r="B239" s="3" t="s">
        <v>24</v>
      </c>
      <c r="C239" s="3" t="s">
        <v>691</v>
      </c>
      <c r="D239" s="3" t="s">
        <v>692</v>
      </c>
      <c r="E239" s="3" t="s">
        <v>5</v>
      </c>
      <c r="F239" s="3" t="s">
        <v>693</v>
      </c>
      <c r="G239" s="3" t="s">
        <v>7</v>
      </c>
      <c r="H239" s="3" t="s">
        <v>694</v>
      </c>
      <c r="I239" s="3" t="s">
        <v>695</v>
      </c>
      <c r="J239" s="3" t="s">
        <v>10</v>
      </c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41">
      <c r="A241" s="3" t="s">
        <v>696</v>
      </c>
      <c r="B241" s="3" t="s">
        <v>24</v>
      </c>
      <c r="C241" s="3" t="s">
        <v>697</v>
      </c>
      <c r="D241" s="3" t="s">
        <v>698</v>
      </c>
      <c r="E241" s="3" t="s">
        <v>5</v>
      </c>
      <c r="F241" s="3" t="s">
        <v>699</v>
      </c>
      <c r="G241" s="3" t="s">
        <v>7</v>
      </c>
      <c r="H241" s="3" t="s">
        <v>700</v>
      </c>
      <c r="I241" s="3" t="s">
        <v>701</v>
      </c>
      <c r="J241" s="3" t="s">
        <v>10</v>
      </c>
    </row>
    <row r="242">
      <c r="A242" s="3" t="s">
        <v>696</v>
      </c>
      <c r="B242" s="3" t="s">
        <v>24</v>
      </c>
      <c r="C242" s="3" t="s">
        <v>697</v>
      </c>
      <c r="D242" s="3" t="s">
        <v>702</v>
      </c>
      <c r="E242" s="3" t="s">
        <v>5</v>
      </c>
      <c r="F242" s="3" t="s">
        <v>699</v>
      </c>
      <c r="G242" s="3" t="s">
        <v>7</v>
      </c>
      <c r="H242" s="3" t="s">
        <v>703</v>
      </c>
      <c r="I242" s="3" t="s">
        <v>701</v>
      </c>
      <c r="J242" s="3" t="s">
        <v>31</v>
      </c>
    </row>
    <row r="243">
      <c r="A243" s="3" t="s">
        <v>696</v>
      </c>
      <c r="B243" s="3" t="s">
        <v>18</v>
      </c>
      <c r="C243" s="3" t="s">
        <v>697</v>
      </c>
      <c r="D243" s="3" t="s">
        <v>704</v>
      </c>
      <c r="E243" s="3" t="s">
        <v>5</v>
      </c>
      <c r="F243" s="3" t="s">
        <v>699</v>
      </c>
      <c r="G243" s="3" t="s">
        <v>7</v>
      </c>
      <c r="H243" s="3" t="s">
        <v>705</v>
      </c>
      <c r="I243" s="3" t="s">
        <v>701</v>
      </c>
      <c r="J243" s="3" t="s">
        <v>31</v>
      </c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</row>
    <row r="245">
      <c r="A245" s="3" t="s">
        <v>706</v>
      </c>
      <c r="B245" s="3" t="s">
        <v>24</v>
      </c>
      <c r="C245" s="3" t="s">
        <v>707</v>
      </c>
      <c r="D245" s="3" t="s">
        <v>708</v>
      </c>
      <c r="E245" s="3" t="s">
        <v>5</v>
      </c>
      <c r="F245" s="3" t="s">
        <v>709</v>
      </c>
      <c r="G245" s="3" t="s">
        <v>7</v>
      </c>
      <c r="H245" s="3" t="s">
        <v>710</v>
      </c>
      <c r="I245" s="3" t="s">
        <v>711</v>
      </c>
      <c r="J245" s="3" t="s">
        <v>10</v>
      </c>
    </row>
    <row r="246">
      <c r="A246" s="3" t="s">
        <v>712</v>
      </c>
      <c r="B246" s="3" t="s">
        <v>35</v>
      </c>
      <c r="C246" s="3" t="s">
        <v>707</v>
      </c>
      <c r="D246" s="3" t="s">
        <v>713</v>
      </c>
      <c r="E246" s="3" t="s">
        <v>5</v>
      </c>
      <c r="F246" s="3" t="s">
        <v>714</v>
      </c>
      <c r="G246" s="3" t="s">
        <v>7</v>
      </c>
      <c r="H246" s="3" t="s">
        <v>715</v>
      </c>
      <c r="I246" s="3" t="s">
        <v>716</v>
      </c>
      <c r="J246" s="3" t="s">
        <v>54</v>
      </c>
    </row>
    <row r="247">
      <c r="A247" s="3" t="s">
        <v>712</v>
      </c>
      <c r="B247" s="3" t="s">
        <v>35</v>
      </c>
      <c r="C247" s="3" t="s">
        <v>707</v>
      </c>
      <c r="D247" s="3" t="s">
        <v>717</v>
      </c>
      <c r="E247" s="3" t="s">
        <v>5</v>
      </c>
      <c r="F247" s="3" t="s">
        <v>714</v>
      </c>
      <c r="G247" s="3" t="s">
        <v>7</v>
      </c>
      <c r="H247" s="3" t="s">
        <v>718</v>
      </c>
      <c r="I247" s="3" t="s">
        <v>716</v>
      </c>
      <c r="J247" s="3" t="s">
        <v>31</v>
      </c>
    </row>
    <row r="248">
      <c r="A248" s="3" t="s">
        <v>706</v>
      </c>
      <c r="B248" s="3" t="s">
        <v>18</v>
      </c>
      <c r="C248" s="3" t="s">
        <v>707</v>
      </c>
      <c r="D248" s="3" t="s">
        <v>719</v>
      </c>
      <c r="E248" s="3" t="s">
        <v>5</v>
      </c>
      <c r="F248" s="3" t="s">
        <v>709</v>
      </c>
      <c r="G248" s="3" t="s">
        <v>7</v>
      </c>
      <c r="H248" s="3" t="s">
        <v>720</v>
      </c>
      <c r="I248" s="3" t="s">
        <v>711</v>
      </c>
      <c r="J248" s="3" t="s">
        <v>31</v>
      </c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</row>
    <row r="250">
      <c r="A250" s="3" t="s">
        <v>721</v>
      </c>
      <c r="B250" s="3" t="s">
        <v>24</v>
      </c>
      <c r="C250" s="3" t="s">
        <v>722</v>
      </c>
      <c r="D250" s="3" t="s">
        <v>723</v>
      </c>
      <c r="E250" s="3" t="s">
        <v>5</v>
      </c>
      <c r="F250" s="3" t="s">
        <v>724</v>
      </c>
      <c r="G250" s="3" t="s">
        <v>7</v>
      </c>
      <c r="H250" s="3" t="s">
        <v>725</v>
      </c>
      <c r="I250" s="3" t="s">
        <v>726</v>
      </c>
      <c r="J250" s="3" t="s">
        <v>10</v>
      </c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</row>
    <row r="252">
      <c r="A252" s="3" t="s">
        <v>727</v>
      </c>
      <c r="B252" s="3" t="s">
        <v>24</v>
      </c>
      <c r="C252" s="3" t="s">
        <v>728</v>
      </c>
      <c r="D252" s="3" t="s">
        <v>729</v>
      </c>
      <c r="E252" s="3" t="s">
        <v>5</v>
      </c>
      <c r="F252" s="3" t="s">
        <v>730</v>
      </c>
      <c r="G252" s="3" t="s">
        <v>7</v>
      </c>
      <c r="H252" s="3" t="s">
        <v>731</v>
      </c>
      <c r="I252" s="3" t="s">
        <v>732</v>
      </c>
      <c r="J252" s="3" t="s">
        <v>10</v>
      </c>
    </row>
    <row r="253">
      <c r="A253" s="3" t="s">
        <v>733</v>
      </c>
      <c r="B253" s="3" t="s">
        <v>35</v>
      </c>
      <c r="C253" s="3" t="s">
        <v>728</v>
      </c>
      <c r="D253" s="3" t="s">
        <v>734</v>
      </c>
      <c r="E253" s="3" t="s">
        <v>5</v>
      </c>
      <c r="F253" s="3" t="s">
        <v>735</v>
      </c>
      <c r="G253" s="3" t="s">
        <v>7</v>
      </c>
      <c r="H253" s="3" t="s">
        <v>736</v>
      </c>
      <c r="I253" s="3" t="s">
        <v>737</v>
      </c>
      <c r="J253" s="3" t="s">
        <v>738</v>
      </c>
    </row>
    <row r="254">
      <c r="A254" s="3" t="s">
        <v>727</v>
      </c>
      <c r="B254" s="3" t="s">
        <v>24</v>
      </c>
      <c r="C254" s="3" t="s">
        <v>728</v>
      </c>
      <c r="D254" s="3" t="s">
        <v>739</v>
      </c>
      <c r="E254" s="3" t="s">
        <v>5</v>
      </c>
      <c r="F254" s="3" t="s">
        <v>730</v>
      </c>
      <c r="G254" s="3" t="s">
        <v>7</v>
      </c>
      <c r="H254" s="3" t="s">
        <v>740</v>
      </c>
      <c r="I254" s="3" t="s">
        <v>732</v>
      </c>
      <c r="J254" s="3" t="s">
        <v>31</v>
      </c>
    </row>
    <row r="255">
      <c r="A255" s="3" t="s">
        <v>727</v>
      </c>
      <c r="B255" s="3" t="s">
        <v>35</v>
      </c>
      <c r="C255" s="3" t="s">
        <v>728</v>
      </c>
      <c r="D255" s="3" t="s">
        <v>741</v>
      </c>
      <c r="E255" s="3" t="s">
        <v>5</v>
      </c>
      <c r="F255" s="3" t="s">
        <v>730</v>
      </c>
      <c r="G255" s="3" t="s">
        <v>7</v>
      </c>
      <c r="H255" s="3" t="s">
        <v>742</v>
      </c>
      <c r="I255" s="3" t="s">
        <v>732</v>
      </c>
      <c r="J255" s="3" t="s">
        <v>31</v>
      </c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</row>
    <row r="257">
      <c r="A257" s="3" t="s">
        <v>743</v>
      </c>
      <c r="B257" s="3" t="s">
        <v>24</v>
      </c>
      <c r="C257" s="3" t="s">
        <v>744</v>
      </c>
      <c r="D257" s="3" t="s">
        <v>745</v>
      </c>
      <c r="E257" s="3" t="s">
        <v>5</v>
      </c>
      <c r="F257" s="3" t="s">
        <v>746</v>
      </c>
      <c r="G257" s="3" t="s">
        <v>7</v>
      </c>
      <c r="H257" s="3" t="s">
        <v>747</v>
      </c>
      <c r="I257" s="3" t="s">
        <v>748</v>
      </c>
      <c r="J257" s="3" t="s">
        <v>10</v>
      </c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</row>
    <row r="259">
      <c r="A259" s="3" t="s">
        <v>749</v>
      </c>
      <c r="B259" s="3" t="s">
        <v>24</v>
      </c>
      <c r="C259" s="3" t="s">
        <v>750</v>
      </c>
      <c r="D259" s="3" t="s">
        <v>751</v>
      </c>
      <c r="E259" s="3" t="s">
        <v>5</v>
      </c>
      <c r="F259" s="3" t="s">
        <v>752</v>
      </c>
      <c r="G259" s="3" t="s">
        <v>7</v>
      </c>
      <c r="H259" s="3" t="s">
        <v>753</v>
      </c>
      <c r="I259" s="3" t="s">
        <v>754</v>
      </c>
      <c r="J259" s="3" t="s">
        <v>10</v>
      </c>
    </row>
    <row r="260">
      <c r="A260" s="3" t="s">
        <v>749</v>
      </c>
      <c r="B260" s="3" t="s">
        <v>24</v>
      </c>
      <c r="C260" s="3" t="s">
        <v>750</v>
      </c>
      <c r="D260" s="3" t="s">
        <v>755</v>
      </c>
      <c r="E260" s="3" t="s">
        <v>5</v>
      </c>
      <c r="F260" s="3" t="s">
        <v>752</v>
      </c>
      <c r="G260" s="3" t="s">
        <v>7</v>
      </c>
      <c r="H260" s="3" t="s">
        <v>756</v>
      </c>
      <c r="I260" s="3" t="s">
        <v>754</v>
      </c>
      <c r="J260" s="3" t="s">
        <v>31</v>
      </c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</row>
    <row r="262">
      <c r="A262" s="3" t="s">
        <v>757</v>
      </c>
      <c r="B262" s="3" t="s">
        <v>24</v>
      </c>
      <c r="C262" s="3" t="s">
        <v>758</v>
      </c>
      <c r="D262" s="3" t="s">
        <v>759</v>
      </c>
      <c r="E262" s="3" t="s">
        <v>5</v>
      </c>
      <c r="F262" s="3" t="s">
        <v>760</v>
      </c>
      <c r="G262" s="3" t="s">
        <v>7</v>
      </c>
      <c r="H262" s="3" t="s">
        <v>761</v>
      </c>
      <c r="I262" s="3" t="s">
        <v>762</v>
      </c>
      <c r="J262" s="3" t="s">
        <v>10</v>
      </c>
    </row>
    <row r="263">
      <c r="A263" s="3" t="s">
        <v>763</v>
      </c>
      <c r="B263" s="3" t="s">
        <v>35</v>
      </c>
      <c r="C263" s="3" t="s">
        <v>758</v>
      </c>
      <c r="D263" s="3" t="s">
        <v>764</v>
      </c>
      <c r="E263" s="3" t="s">
        <v>5</v>
      </c>
      <c r="F263" s="3" t="s">
        <v>765</v>
      </c>
      <c r="G263" s="3" t="s">
        <v>7</v>
      </c>
      <c r="H263" s="3" t="s">
        <v>766</v>
      </c>
      <c r="I263" s="3" t="s">
        <v>767</v>
      </c>
      <c r="J263" s="3" t="s">
        <v>45</v>
      </c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</row>
    <row r="265">
      <c r="A265" s="3" t="s">
        <v>768</v>
      </c>
      <c r="B265" s="3" t="s">
        <v>24</v>
      </c>
      <c r="C265" s="3" t="s">
        <v>769</v>
      </c>
      <c r="D265" s="3" t="s">
        <v>770</v>
      </c>
      <c r="E265" s="3" t="s">
        <v>5</v>
      </c>
      <c r="F265" s="3" t="s">
        <v>771</v>
      </c>
      <c r="G265" s="3" t="s">
        <v>7</v>
      </c>
      <c r="H265" s="3" t="s">
        <v>772</v>
      </c>
      <c r="I265" s="3" t="s">
        <v>773</v>
      </c>
      <c r="J265" s="3" t="s">
        <v>10</v>
      </c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</row>
    <row r="267">
      <c r="A267" s="3" t="s">
        <v>774</v>
      </c>
      <c r="B267" s="3" t="s">
        <v>24</v>
      </c>
      <c r="C267" s="3" t="s">
        <v>775</v>
      </c>
      <c r="D267" s="3" t="s">
        <v>776</v>
      </c>
      <c r="E267" s="3" t="s">
        <v>5</v>
      </c>
      <c r="F267" s="3" t="s">
        <v>777</v>
      </c>
      <c r="G267" s="3" t="s">
        <v>7</v>
      </c>
      <c r="H267" s="3" t="s">
        <v>778</v>
      </c>
      <c r="I267" s="3" t="s">
        <v>779</v>
      </c>
      <c r="J267" s="3" t="s">
        <v>10</v>
      </c>
    </row>
    <row r="268">
      <c r="A268" s="3" t="s">
        <v>780</v>
      </c>
      <c r="B268" s="3" t="s">
        <v>18</v>
      </c>
      <c r="C268" s="3" t="s">
        <v>775</v>
      </c>
      <c r="D268" s="3" t="s">
        <v>781</v>
      </c>
      <c r="E268" s="3" t="s">
        <v>5</v>
      </c>
      <c r="F268" s="3" t="s">
        <v>782</v>
      </c>
      <c r="G268" s="3" t="s">
        <v>7</v>
      </c>
      <c r="H268" s="3" t="s">
        <v>783</v>
      </c>
      <c r="I268" s="3" t="s">
        <v>784</v>
      </c>
      <c r="J268" s="3" t="s">
        <v>45</v>
      </c>
    </row>
    <row r="269">
      <c r="A269" s="3" t="s">
        <v>785</v>
      </c>
      <c r="B269" s="3" t="s">
        <v>35</v>
      </c>
      <c r="C269" s="3" t="s">
        <v>775</v>
      </c>
      <c r="D269" s="3" t="s">
        <v>786</v>
      </c>
      <c r="E269" s="3" t="s">
        <v>5</v>
      </c>
      <c r="F269" s="3" t="s">
        <v>787</v>
      </c>
      <c r="G269" s="3" t="s">
        <v>7</v>
      </c>
      <c r="H269" s="3" t="s">
        <v>788</v>
      </c>
      <c r="I269" s="3" t="s">
        <v>789</v>
      </c>
      <c r="J269" s="3" t="s">
        <v>45</v>
      </c>
    </row>
    <row r="270">
      <c r="A270" s="3" t="s">
        <v>774</v>
      </c>
      <c r="B270" s="3" t="s">
        <v>24</v>
      </c>
      <c r="C270" s="3" t="s">
        <v>775</v>
      </c>
      <c r="D270" s="3" t="s">
        <v>790</v>
      </c>
      <c r="E270" s="3" t="s">
        <v>5</v>
      </c>
      <c r="F270" s="3" t="s">
        <v>777</v>
      </c>
      <c r="G270" s="3" t="s">
        <v>7</v>
      </c>
      <c r="H270" s="3" t="s">
        <v>791</v>
      </c>
      <c r="I270" s="3" t="s">
        <v>779</v>
      </c>
      <c r="J270" s="3" t="s">
        <v>31</v>
      </c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</row>
    <row r="272">
      <c r="A272" s="3" t="s">
        <v>792</v>
      </c>
      <c r="B272" s="3" t="s">
        <v>24</v>
      </c>
      <c r="C272" s="3" t="s">
        <v>793</v>
      </c>
      <c r="D272" s="3" t="s">
        <v>794</v>
      </c>
      <c r="E272" s="3" t="s">
        <v>5</v>
      </c>
      <c r="F272" s="3" t="s">
        <v>795</v>
      </c>
      <c r="G272" s="3" t="s">
        <v>7</v>
      </c>
      <c r="H272" s="3" t="s">
        <v>796</v>
      </c>
      <c r="I272" s="3" t="s">
        <v>797</v>
      </c>
      <c r="J272" s="3" t="s">
        <v>10</v>
      </c>
    </row>
    <row r="273">
      <c r="A273" s="3" t="s">
        <v>798</v>
      </c>
      <c r="B273" s="3" t="s">
        <v>24</v>
      </c>
      <c r="C273" s="3" t="s">
        <v>793</v>
      </c>
      <c r="D273" s="3" t="s">
        <v>799</v>
      </c>
      <c r="E273" s="3" t="s">
        <v>5</v>
      </c>
      <c r="F273" s="3" t="s">
        <v>800</v>
      </c>
      <c r="G273" s="3" t="s">
        <v>7</v>
      </c>
      <c r="H273" s="3" t="s">
        <v>801</v>
      </c>
      <c r="I273" s="3" t="s">
        <v>802</v>
      </c>
      <c r="J273" s="3" t="s">
        <v>45</v>
      </c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</row>
    <row r="275">
      <c r="A275" s="3" t="s">
        <v>803</v>
      </c>
      <c r="B275" s="3" t="s">
        <v>24</v>
      </c>
      <c r="C275" s="3" t="s">
        <v>804</v>
      </c>
      <c r="D275" s="3" t="s">
        <v>805</v>
      </c>
      <c r="E275" s="3" t="s">
        <v>5</v>
      </c>
      <c r="F275" s="3" t="s">
        <v>806</v>
      </c>
      <c r="G275" s="3" t="s">
        <v>7</v>
      </c>
      <c r="H275" s="3" t="s">
        <v>807</v>
      </c>
      <c r="I275" s="3" t="s">
        <v>808</v>
      </c>
      <c r="J275" s="3" t="s">
        <v>10</v>
      </c>
    </row>
    <row r="276">
      <c r="A276" s="3" t="s">
        <v>809</v>
      </c>
      <c r="B276" s="3" t="s">
        <v>24</v>
      </c>
      <c r="C276" s="3" t="s">
        <v>804</v>
      </c>
      <c r="D276" s="3" t="s">
        <v>810</v>
      </c>
      <c r="E276" s="3" t="s">
        <v>5</v>
      </c>
      <c r="F276" s="3" t="s">
        <v>811</v>
      </c>
      <c r="G276" s="3" t="s">
        <v>7</v>
      </c>
      <c r="H276" s="3" t="s">
        <v>812</v>
      </c>
      <c r="I276" s="3" t="s">
        <v>813</v>
      </c>
      <c r="J276" s="3" t="s">
        <v>45</v>
      </c>
    </row>
    <row r="277">
      <c r="A277" s="3" t="s">
        <v>814</v>
      </c>
      <c r="B277" s="3" t="s">
        <v>24</v>
      </c>
      <c r="C277" s="3" t="s">
        <v>804</v>
      </c>
      <c r="D277" s="3" t="s">
        <v>810</v>
      </c>
      <c r="E277" s="3" t="s">
        <v>5</v>
      </c>
      <c r="F277" s="3" t="s">
        <v>815</v>
      </c>
      <c r="G277" s="3" t="s">
        <v>7</v>
      </c>
      <c r="H277" s="3" t="s">
        <v>812</v>
      </c>
      <c r="I277" s="3" t="s">
        <v>816</v>
      </c>
      <c r="J277" s="3" t="s">
        <v>54</v>
      </c>
    </row>
    <row r="278">
      <c r="A278" s="3" t="s">
        <v>803</v>
      </c>
      <c r="B278" s="3" t="s">
        <v>24</v>
      </c>
      <c r="C278" s="3" t="s">
        <v>804</v>
      </c>
      <c r="D278" s="3" t="s">
        <v>817</v>
      </c>
      <c r="E278" s="3" t="s">
        <v>5</v>
      </c>
      <c r="F278" s="3" t="s">
        <v>806</v>
      </c>
      <c r="G278" s="3" t="s">
        <v>7</v>
      </c>
      <c r="H278" s="3" t="s">
        <v>818</v>
      </c>
      <c r="I278" s="3" t="s">
        <v>808</v>
      </c>
      <c r="J278" s="3" t="s">
        <v>31</v>
      </c>
    </row>
    <row r="279">
      <c r="A279" s="3" t="s">
        <v>803</v>
      </c>
      <c r="B279" s="3" t="s">
        <v>24</v>
      </c>
      <c r="C279" s="3" t="s">
        <v>804</v>
      </c>
      <c r="D279" s="3" t="s">
        <v>819</v>
      </c>
      <c r="E279" s="3" t="s">
        <v>5</v>
      </c>
      <c r="F279" s="3" t="s">
        <v>806</v>
      </c>
      <c r="G279" s="3" t="s">
        <v>7</v>
      </c>
      <c r="H279" s="3" t="s">
        <v>820</v>
      </c>
      <c r="I279" s="3" t="s">
        <v>808</v>
      </c>
      <c r="J279" s="3" t="s">
        <v>31</v>
      </c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</row>
    <row r="281">
      <c r="A281" s="3" t="s">
        <v>821</v>
      </c>
      <c r="B281" s="3" t="s">
        <v>24</v>
      </c>
      <c r="C281" s="3" t="s">
        <v>822</v>
      </c>
      <c r="D281" s="3" t="s">
        <v>823</v>
      </c>
      <c r="E281" s="3" t="s">
        <v>5</v>
      </c>
      <c r="F281" s="3" t="s">
        <v>824</v>
      </c>
      <c r="G281" s="3" t="s">
        <v>7</v>
      </c>
      <c r="H281" s="3" t="s">
        <v>825</v>
      </c>
      <c r="I281" s="3" t="s">
        <v>826</v>
      </c>
      <c r="J281" s="3" t="s">
        <v>10</v>
      </c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</row>
    <row r="283">
      <c r="A283" s="3" t="s">
        <v>827</v>
      </c>
      <c r="B283" s="3" t="s">
        <v>24</v>
      </c>
      <c r="C283" s="3" t="s">
        <v>828</v>
      </c>
      <c r="D283" s="3" t="s">
        <v>829</v>
      </c>
      <c r="E283" s="3" t="s">
        <v>5</v>
      </c>
      <c r="F283" s="3" t="s">
        <v>830</v>
      </c>
      <c r="G283" s="3" t="s">
        <v>7</v>
      </c>
      <c r="H283" s="3" t="s">
        <v>831</v>
      </c>
      <c r="I283" s="3" t="s">
        <v>832</v>
      </c>
      <c r="J283" s="3" t="s">
        <v>10</v>
      </c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</row>
    <row r="285">
      <c r="A285" s="3" t="s">
        <v>833</v>
      </c>
      <c r="B285" s="3" t="s">
        <v>24</v>
      </c>
      <c r="C285" s="3" t="s">
        <v>834</v>
      </c>
      <c r="D285" s="3" t="s">
        <v>835</v>
      </c>
      <c r="E285" s="3" t="s">
        <v>5</v>
      </c>
      <c r="F285" s="3" t="s">
        <v>836</v>
      </c>
      <c r="G285" s="3" t="s">
        <v>7</v>
      </c>
      <c r="H285" s="3" t="s">
        <v>837</v>
      </c>
      <c r="I285" s="3" t="s">
        <v>838</v>
      </c>
      <c r="J285" s="3" t="s">
        <v>10</v>
      </c>
    </row>
    <row r="286">
      <c r="A286" s="3" t="s">
        <v>833</v>
      </c>
      <c r="B286" s="3" t="s">
        <v>70</v>
      </c>
      <c r="C286" s="3" t="s">
        <v>834</v>
      </c>
      <c r="D286" s="3" t="s">
        <v>839</v>
      </c>
      <c r="E286" s="3" t="s">
        <v>5</v>
      </c>
      <c r="F286" s="3" t="s">
        <v>836</v>
      </c>
      <c r="G286" s="3" t="s">
        <v>7</v>
      </c>
      <c r="H286" s="3" t="s">
        <v>840</v>
      </c>
      <c r="I286" s="3" t="s">
        <v>838</v>
      </c>
      <c r="J286" s="3" t="s">
        <v>31</v>
      </c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</row>
    <row r="288">
      <c r="A288" s="3" t="s">
        <v>841</v>
      </c>
      <c r="B288" s="3" t="s">
        <v>18</v>
      </c>
      <c r="C288" s="3" t="s">
        <v>842</v>
      </c>
      <c r="D288" s="3" t="s">
        <v>843</v>
      </c>
      <c r="E288" s="3" t="s">
        <v>5</v>
      </c>
      <c r="F288" s="3" t="s">
        <v>844</v>
      </c>
      <c r="G288" s="3" t="s">
        <v>7</v>
      </c>
      <c r="H288" s="3" t="s">
        <v>845</v>
      </c>
      <c r="I288" s="3" t="s">
        <v>846</v>
      </c>
      <c r="J288" s="3" t="s">
        <v>847</v>
      </c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</row>
    <row r="290">
      <c r="A290" s="3" t="s">
        <v>848</v>
      </c>
      <c r="B290" s="3" t="s">
        <v>24</v>
      </c>
      <c r="C290" s="3" t="s">
        <v>849</v>
      </c>
      <c r="D290" s="3" t="s">
        <v>850</v>
      </c>
      <c r="E290" s="3" t="s">
        <v>5</v>
      </c>
      <c r="F290" s="3" t="s">
        <v>851</v>
      </c>
      <c r="G290" s="3" t="s">
        <v>7</v>
      </c>
      <c r="H290" s="3" t="s">
        <v>852</v>
      </c>
      <c r="I290" s="3" t="s">
        <v>853</v>
      </c>
      <c r="J290" s="3" t="s">
        <v>10</v>
      </c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</row>
    <row r="292">
      <c r="A292" s="3" t="s">
        <v>854</v>
      </c>
      <c r="B292" s="3" t="s">
        <v>855</v>
      </c>
      <c r="C292" s="3" t="s">
        <v>856</v>
      </c>
      <c r="D292" s="4" t="s">
        <v>857</v>
      </c>
      <c r="E292" s="3" t="s">
        <v>5</v>
      </c>
      <c r="F292" s="3" t="s">
        <v>858</v>
      </c>
      <c r="G292" s="3" t="s">
        <v>7</v>
      </c>
      <c r="H292" s="3" t="s">
        <v>859</v>
      </c>
      <c r="I292" s="3" t="s">
        <v>860</v>
      </c>
      <c r="J292" s="3" t="s">
        <v>10</v>
      </c>
    </row>
    <row r="293">
      <c r="A293" s="3" t="s">
        <v>854</v>
      </c>
      <c r="B293" s="3" t="s">
        <v>24</v>
      </c>
      <c r="C293" s="3" t="s">
        <v>856</v>
      </c>
      <c r="D293" s="3" t="s">
        <v>861</v>
      </c>
      <c r="E293" s="3" t="s">
        <v>5</v>
      </c>
      <c r="F293" s="3" t="s">
        <v>858</v>
      </c>
      <c r="G293" s="3" t="s">
        <v>7</v>
      </c>
      <c r="H293" s="3" t="s">
        <v>862</v>
      </c>
      <c r="I293" s="3" t="s">
        <v>860</v>
      </c>
      <c r="J293" s="3" t="s">
        <v>31</v>
      </c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</row>
    <row r="295">
      <c r="A295" s="3" t="s">
        <v>863</v>
      </c>
      <c r="B295" s="3" t="s">
        <v>24</v>
      </c>
      <c r="C295" s="3" t="s">
        <v>864</v>
      </c>
      <c r="D295" s="3" t="s">
        <v>865</v>
      </c>
      <c r="E295" s="3" t="s">
        <v>5</v>
      </c>
      <c r="F295" s="3" t="s">
        <v>866</v>
      </c>
      <c r="G295" s="3" t="s">
        <v>7</v>
      </c>
      <c r="H295" s="3" t="s">
        <v>867</v>
      </c>
      <c r="I295" s="3" t="s">
        <v>868</v>
      </c>
      <c r="J295" s="3" t="s">
        <v>10</v>
      </c>
    </row>
    <row r="296">
      <c r="A296" s="3" t="s">
        <v>869</v>
      </c>
      <c r="B296" s="3" t="s">
        <v>24</v>
      </c>
      <c r="C296" s="3" t="s">
        <v>864</v>
      </c>
      <c r="D296" s="3" t="s">
        <v>865</v>
      </c>
      <c r="E296" s="3" t="s">
        <v>5</v>
      </c>
      <c r="F296" s="3" t="s">
        <v>870</v>
      </c>
      <c r="G296" s="3" t="s">
        <v>7</v>
      </c>
      <c r="H296" s="3" t="s">
        <v>867</v>
      </c>
      <c r="I296" s="3" t="s">
        <v>871</v>
      </c>
      <c r="J296" s="3" t="s">
        <v>54</v>
      </c>
    </row>
    <row r="297">
      <c r="A297" s="3" t="s">
        <v>863</v>
      </c>
      <c r="B297" s="3" t="s">
        <v>24</v>
      </c>
      <c r="C297" s="3" t="s">
        <v>864</v>
      </c>
      <c r="D297" s="3" t="s">
        <v>872</v>
      </c>
      <c r="E297" s="3" t="s">
        <v>5</v>
      </c>
      <c r="F297" s="3" t="s">
        <v>866</v>
      </c>
      <c r="G297" s="3" t="s">
        <v>7</v>
      </c>
      <c r="H297" s="3" t="s">
        <v>873</v>
      </c>
      <c r="I297" s="3" t="s">
        <v>868</v>
      </c>
      <c r="J297" s="3" t="s">
        <v>31</v>
      </c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</row>
    <row r="299">
      <c r="A299" s="3" t="s">
        <v>874</v>
      </c>
      <c r="B299" s="3" t="s">
        <v>24</v>
      </c>
      <c r="C299" s="3" t="s">
        <v>875</v>
      </c>
      <c r="D299" s="3" t="s">
        <v>876</v>
      </c>
      <c r="E299" s="3" t="s">
        <v>5</v>
      </c>
      <c r="F299" s="3" t="s">
        <v>877</v>
      </c>
      <c r="G299" s="3" t="s">
        <v>7</v>
      </c>
      <c r="H299" s="3" t="s">
        <v>878</v>
      </c>
      <c r="I299" s="3" t="s">
        <v>879</v>
      </c>
      <c r="J299" s="3" t="s">
        <v>10</v>
      </c>
    </row>
    <row r="300">
      <c r="A300" s="3" t="s">
        <v>880</v>
      </c>
      <c r="B300" s="3" t="s">
        <v>18</v>
      </c>
      <c r="C300" s="3" t="s">
        <v>875</v>
      </c>
      <c r="D300" s="3" t="s">
        <v>881</v>
      </c>
      <c r="E300" s="3" t="s">
        <v>5</v>
      </c>
      <c r="F300" s="3" t="s">
        <v>882</v>
      </c>
      <c r="G300" s="3" t="s">
        <v>7</v>
      </c>
      <c r="H300" s="3" t="s">
        <v>883</v>
      </c>
      <c r="I300" s="3" t="s">
        <v>884</v>
      </c>
      <c r="J300" s="3" t="s">
        <v>45</v>
      </c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</row>
    <row r="302">
      <c r="A302" s="3" t="s">
        <v>885</v>
      </c>
      <c r="B302" s="3" t="s">
        <v>35</v>
      </c>
      <c r="C302" s="3" t="s">
        <v>886</v>
      </c>
      <c r="D302" s="4" t="s">
        <v>887</v>
      </c>
      <c r="E302" s="3" t="s">
        <v>5</v>
      </c>
      <c r="F302" s="3" t="s">
        <v>888</v>
      </c>
      <c r="G302" s="3" t="s">
        <v>7</v>
      </c>
      <c r="H302" s="3" t="s">
        <v>889</v>
      </c>
      <c r="I302" s="3" t="s">
        <v>890</v>
      </c>
      <c r="J302" s="3" t="s">
        <v>10</v>
      </c>
    </row>
    <row r="303">
      <c r="A303" s="3" t="s">
        <v>885</v>
      </c>
      <c r="B303" s="3" t="s">
        <v>24</v>
      </c>
      <c r="C303" s="3" t="s">
        <v>886</v>
      </c>
      <c r="D303" s="3" t="s">
        <v>891</v>
      </c>
      <c r="E303" s="3" t="s">
        <v>5</v>
      </c>
      <c r="F303" s="3" t="s">
        <v>888</v>
      </c>
      <c r="G303" s="3" t="s">
        <v>7</v>
      </c>
      <c r="H303" s="3" t="s">
        <v>892</v>
      </c>
      <c r="I303" s="3" t="s">
        <v>890</v>
      </c>
      <c r="J303" s="3" t="s">
        <v>31</v>
      </c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</row>
    <row r="305">
      <c r="A305" s="3" t="s">
        <v>893</v>
      </c>
      <c r="B305" s="3" t="s">
        <v>35</v>
      </c>
      <c r="C305" s="3" t="s">
        <v>894</v>
      </c>
      <c r="D305" s="3" t="s">
        <v>895</v>
      </c>
      <c r="E305" s="3" t="s">
        <v>5</v>
      </c>
      <c r="F305" s="3" t="s">
        <v>896</v>
      </c>
      <c r="G305" s="3" t="s">
        <v>7</v>
      </c>
      <c r="H305" s="3" t="s">
        <v>897</v>
      </c>
      <c r="I305" s="3" t="s">
        <v>898</v>
      </c>
      <c r="J305" s="3" t="s">
        <v>10</v>
      </c>
    </row>
    <row r="306">
      <c r="A306" s="3" t="s">
        <v>899</v>
      </c>
      <c r="B306" s="3" t="s">
        <v>24</v>
      </c>
      <c r="C306" s="3" t="s">
        <v>894</v>
      </c>
      <c r="D306" s="4" t="s">
        <v>900</v>
      </c>
      <c r="E306" s="3" t="s">
        <v>5</v>
      </c>
      <c r="F306" s="3" t="s">
        <v>901</v>
      </c>
      <c r="G306" s="3" t="s">
        <v>7</v>
      </c>
      <c r="H306" s="3" t="s">
        <v>902</v>
      </c>
      <c r="I306" s="3" t="s">
        <v>903</v>
      </c>
      <c r="J306" s="3" t="s">
        <v>54</v>
      </c>
    </row>
    <row r="307">
      <c r="A307" s="3" t="s">
        <v>899</v>
      </c>
      <c r="B307" s="3" t="s">
        <v>24</v>
      </c>
      <c r="C307" s="3" t="s">
        <v>894</v>
      </c>
      <c r="D307" s="3" t="s">
        <v>904</v>
      </c>
      <c r="E307" s="3" t="s">
        <v>5</v>
      </c>
      <c r="F307" s="3" t="s">
        <v>901</v>
      </c>
      <c r="G307" s="3" t="s">
        <v>7</v>
      </c>
      <c r="H307" s="3" t="s">
        <v>905</v>
      </c>
      <c r="I307" s="3" t="s">
        <v>903</v>
      </c>
      <c r="J307" s="3" t="s">
        <v>31</v>
      </c>
    </row>
    <row r="308">
      <c r="A308" s="3" t="s">
        <v>893</v>
      </c>
      <c r="B308" s="3" t="s">
        <v>35</v>
      </c>
      <c r="C308" s="3" t="s">
        <v>894</v>
      </c>
      <c r="D308" s="3" t="s">
        <v>906</v>
      </c>
      <c r="E308" s="3" t="s">
        <v>5</v>
      </c>
      <c r="F308" s="3" t="s">
        <v>896</v>
      </c>
      <c r="G308" s="3" t="s">
        <v>7</v>
      </c>
      <c r="H308" s="3" t="s">
        <v>907</v>
      </c>
      <c r="I308" s="3" t="s">
        <v>898</v>
      </c>
      <c r="J308" s="3" t="s">
        <v>274</v>
      </c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</row>
    <row r="310">
      <c r="A310" s="3" t="s">
        <v>908</v>
      </c>
      <c r="B310" s="3" t="s">
        <v>909</v>
      </c>
      <c r="C310" s="3" t="s">
        <v>910</v>
      </c>
      <c r="D310" s="3" t="s">
        <v>911</v>
      </c>
      <c r="E310" s="3" t="s">
        <v>5</v>
      </c>
      <c r="F310" s="3" t="s">
        <v>912</v>
      </c>
      <c r="G310" s="3" t="s">
        <v>7</v>
      </c>
      <c r="H310" s="3" t="s">
        <v>913</v>
      </c>
      <c r="I310" s="3" t="s">
        <v>914</v>
      </c>
      <c r="J310" s="3" t="s">
        <v>10</v>
      </c>
    </row>
    <row r="311">
      <c r="A311" s="3"/>
      <c r="B311" s="3"/>
      <c r="C311" s="3"/>
      <c r="D311" s="4"/>
      <c r="E311" s="3"/>
      <c r="F311" s="3"/>
      <c r="G311" s="3"/>
      <c r="H311" s="3"/>
      <c r="I311" s="3"/>
      <c r="J311" s="3"/>
    </row>
    <row r="312">
      <c r="A312" s="3" t="s">
        <v>915</v>
      </c>
      <c r="B312" s="3" t="s">
        <v>647</v>
      </c>
      <c r="C312" s="3" t="s">
        <v>916</v>
      </c>
      <c r="D312" s="4" t="s">
        <v>917</v>
      </c>
      <c r="E312" s="3" t="s">
        <v>5</v>
      </c>
      <c r="F312" s="3" t="s">
        <v>918</v>
      </c>
      <c r="G312" s="3" t="s">
        <v>7</v>
      </c>
      <c r="H312" s="3" t="s">
        <v>919</v>
      </c>
      <c r="I312" s="3" t="s">
        <v>920</v>
      </c>
      <c r="J312" s="3" t="s">
        <v>10</v>
      </c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</row>
    <row r="314">
      <c r="A314" s="3" t="s">
        <v>921</v>
      </c>
      <c r="B314" s="3" t="s">
        <v>35</v>
      </c>
      <c r="C314" s="3" t="s">
        <v>922</v>
      </c>
      <c r="D314" s="3" t="s">
        <v>923</v>
      </c>
      <c r="E314" s="3" t="s">
        <v>5</v>
      </c>
      <c r="F314" s="3" t="s">
        <v>924</v>
      </c>
      <c r="G314" s="3" t="s">
        <v>7</v>
      </c>
      <c r="H314" s="3" t="s">
        <v>925</v>
      </c>
      <c r="I314" s="3" t="s">
        <v>926</v>
      </c>
      <c r="J314" s="3" t="s">
        <v>10</v>
      </c>
    </row>
    <row r="315">
      <c r="A315" s="3" t="s">
        <v>921</v>
      </c>
      <c r="B315" s="3" t="s">
        <v>35</v>
      </c>
      <c r="C315" s="3" t="s">
        <v>922</v>
      </c>
      <c r="D315" s="3" t="s">
        <v>927</v>
      </c>
      <c r="E315" s="3" t="s">
        <v>5</v>
      </c>
      <c r="F315" s="3" t="s">
        <v>924</v>
      </c>
      <c r="G315" s="3" t="s">
        <v>7</v>
      </c>
      <c r="H315" s="3" t="s">
        <v>928</v>
      </c>
      <c r="I315" s="3" t="s">
        <v>926</v>
      </c>
      <c r="J315" s="3" t="s">
        <v>31</v>
      </c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</row>
    <row r="317">
      <c r="A317" s="3" t="s">
        <v>929</v>
      </c>
      <c r="B317" s="3" t="s">
        <v>35</v>
      </c>
      <c r="C317" s="3" t="s">
        <v>930</v>
      </c>
      <c r="D317" s="3" t="s">
        <v>931</v>
      </c>
      <c r="E317" s="3" t="s">
        <v>5</v>
      </c>
      <c r="F317" s="3" t="s">
        <v>932</v>
      </c>
      <c r="G317" s="3" t="s">
        <v>7</v>
      </c>
      <c r="H317" s="3" t="s">
        <v>933</v>
      </c>
      <c r="I317" s="3" t="s">
        <v>934</v>
      </c>
      <c r="J317" s="3" t="s">
        <v>10</v>
      </c>
    </row>
    <row r="318">
      <c r="A318" s="3" t="s">
        <v>929</v>
      </c>
      <c r="B318" s="3" t="s">
        <v>35</v>
      </c>
      <c r="C318" s="3" t="s">
        <v>930</v>
      </c>
      <c r="D318" s="3" t="s">
        <v>935</v>
      </c>
      <c r="E318" s="3" t="s">
        <v>5</v>
      </c>
      <c r="F318" s="3" t="s">
        <v>932</v>
      </c>
      <c r="G318" s="3" t="s">
        <v>7</v>
      </c>
      <c r="H318" s="3" t="s">
        <v>936</v>
      </c>
      <c r="I318" s="3" t="s">
        <v>934</v>
      </c>
      <c r="J318" s="3" t="s">
        <v>31</v>
      </c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</row>
    <row r="320">
      <c r="A320" s="3" t="s">
        <v>937</v>
      </c>
      <c r="B320" s="3" t="s">
        <v>35</v>
      </c>
      <c r="C320" s="3" t="s">
        <v>938</v>
      </c>
      <c r="D320" s="3" t="s">
        <v>939</v>
      </c>
      <c r="E320" s="3" t="s">
        <v>5</v>
      </c>
      <c r="F320" s="3" t="s">
        <v>940</v>
      </c>
      <c r="G320" s="3" t="s">
        <v>7</v>
      </c>
      <c r="H320" s="3" t="s">
        <v>941</v>
      </c>
      <c r="I320" s="3" t="s">
        <v>942</v>
      </c>
      <c r="J320" s="3" t="s">
        <v>10</v>
      </c>
    </row>
    <row r="321">
      <c r="A321" s="3" t="s">
        <v>937</v>
      </c>
      <c r="B321" s="3" t="s">
        <v>35</v>
      </c>
      <c r="C321" s="3" t="s">
        <v>938</v>
      </c>
      <c r="D321" s="3" t="s">
        <v>943</v>
      </c>
      <c r="E321" s="3" t="s">
        <v>5</v>
      </c>
      <c r="F321" s="3" t="s">
        <v>940</v>
      </c>
      <c r="G321" s="3" t="s">
        <v>7</v>
      </c>
      <c r="H321" s="3" t="s">
        <v>944</v>
      </c>
      <c r="I321" s="3" t="s">
        <v>942</v>
      </c>
      <c r="J321" s="3" t="s">
        <v>31</v>
      </c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</row>
    <row r="323">
      <c r="A323" s="3" t="s">
        <v>945</v>
      </c>
      <c r="B323" s="3" t="s">
        <v>35</v>
      </c>
      <c r="C323" s="3" t="s">
        <v>946</v>
      </c>
      <c r="D323" s="3" t="s">
        <v>947</v>
      </c>
      <c r="E323" s="3" t="s">
        <v>5</v>
      </c>
      <c r="F323" s="3" t="s">
        <v>948</v>
      </c>
      <c r="G323" s="3" t="s">
        <v>7</v>
      </c>
      <c r="H323" s="3" t="s">
        <v>949</v>
      </c>
      <c r="I323" s="3" t="s">
        <v>950</v>
      </c>
      <c r="J323" s="3" t="s">
        <v>10</v>
      </c>
    </row>
    <row r="324">
      <c r="A324" s="3" t="s">
        <v>945</v>
      </c>
      <c r="B324" s="3" t="s">
        <v>35</v>
      </c>
      <c r="C324" s="3" t="s">
        <v>946</v>
      </c>
      <c r="D324" s="3" t="s">
        <v>951</v>
      </c>
      <c r="E324" s="3" t="s">
        <v>5</v>
      </c>
      <c r="F324" s="3" t="s">
        <v>948</v>
      </c>
      <c r="G324" s="3" t="s">
        <v>7</v>
      </c>
      <c r="H324" s="3" t="s">
        <v>952</v>
      </c>
      <c r="I324" s="3" t="s">
        <v>950</v>
      </c>
      <c r="J324" s="3" t="s">
        <v>31</v>
      </c>
    </row>
    <row r="325">
      <c r="A325" s="3" t="s">
        <v>945</v>
      </c>
      <c r="B325" s="3" t="s">
        <v>35</v>
      </c>
      <c r="C325" s="3" t="s">
        <v>946</v>
      </c>
      <c r="D325" s="3" t="s">
        <v>953</v>
      </c>
      <c r="E325" s="3" t="s">
        <v>5</v>
      </c>
      <c r="F325" s="3" t="s">
        <v>948</v>
      </c>
      <c r="G325" s="3" t="s">
        <v>7</v>
      </c>
      <c r="H325" s="3" t="s">
        <v>954</v>
      </c>
      <c r="I325" s="3" t="s">
        <v>950</v>
      </c>
      <c r="J325" s="3" t="s">
        <v>31</v>
      </c>
    </row>
    <row r="326">
      <c r="A326" s="3" t="s">
        <v>945</v>
      </c>
      <c r="B326" s="3" t="s">
        <v>35</v>
      </c>
      <c r="C326" s="3" t="s">
        <v>946</v>
      </c>
      <c r="D326" s="3" t="s">
        <v>955</v>
      </c>
      <c r="E326" s="3" t="s">
        <v>5</v>
      </c>
      <c r="F326" s="3" t="s">
        <v>948</v>
      </c>
      <c r="G326" s="3" t="s">
        <v>7</v>
      </c>
      <c r="H326" s="3" t="s">
        <v>956</v>
      </c>
      <c r="I326" s="3" t="s">
        <v>950</v>
      </c>
      <c r="J326" s="3" t="s">
        <v>31</v>
      </c>
    </row>
    <row r="327">
      <c r="A327" s="3" t="s">
        <v>945</v>
      </c>
      <c r="B327" s="3" t="s">
        <v>35</v>
      </c>
      <c r="C327" s="3" t="s">
        <v>946</v>
      </c>
      <c r="D327" s="3" t="s">
        <v>957</v>
      </c>
      <c r="E327" s="3" t="s">
        <v>5</v>
      </c>
      <c r="F327" s="3" t="s">
        <v>948</v>
      </c>
      <c r="G327" s="3" t="s">
        <v>7</v>
      </c>
      <c r="H327" s="3" t="s">
        <v>958</v>
      </c>
      <c r="I327" s="3" t="s">
        <v>950</v>
      </c>
      <c r="J327" s="3" t="s">
        <v>31</v>
      </c>
    </row>
    <row r="328">
      <c r="A328" s="3" t="s">
        <v>945</v>
      </c>
      <c r="B328" s="3" t="s">
        <v>35</v>
      </c>
      <c r="C328" s="3" t="s">
        <v>946</v>
      </c>
      <c r="D328" s="3" t="s">
        <v>959</v>
      </c>
      <c r="E328" s="3" t="s">
        <v>5</v>
      </c>
      <c r="F328" s="3" t="s">
        <v>948</v>
      </c>
      <c r="G328" s="3" t="s">
        <v>7</v>
      </c>
      <c r="H328" s="3" t="s">
        <v>960</v>
      </c>
      <c r="I328" s="3" t="s">
        <v>950</v>
      </c>
      <c r="J328" s="3" t="s">
        <v>31</v>
      </c>
    </row>
    <row r="329">
      <c r="A329" s="3" t="s">
        <v>945</v>
      </c>
      <c r="B329" s="3" t="s">
        <v>95</v>
      </c>
      <c r="C329" s="3" t="s">
        <v>946</v>
      </c>
      <c r="D329" s="3" t="s">
        <v>961</v>
      </c>
      <c r="E329" s="3" t="s">
        <v>5</v>
      </c>
      <c r="F329" s="3" t="s">
        <v>948</v>
      </c>
      <c r="G329" s="3" t="s">
        <v>7</v>
      </c>
      <c r="H329" s="3" t="s">
        <v>962</v>
      </c>
      <c r="I329" s="3" t="s">
        <v>950</v>
      </c>
      <c r="J329" s="3" t="s">
        <v>31</v>
      </c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</row>
    <row r="331">
      <c r="A331" s="3" t="s">
        <v>963</v>
      </c>
      <c r="B331" s="3" t="s">
        <v>35</v>
      </c>
      <c r="C331" s="3" t="s">
        <v>964</v>
      </c>
      <c r="D331" s="3" t="s">
        <v>965</v>
      </c>
      <c r="E331" s="3" t="s">
        <v>5</v>
      </c>
      <c r="F331" s="3" t="s">
        <v>966</v>
      </c>
      <c r="G331" s="3" t="s">
        <v>7</v>
      </c>
      <c r="H331" s="3" t="s">
        <v>967</v>
      </c>
      <c r="I331" s="3" t="s">
        <v>968</v>
      </c>
      <c r="J331" s="3" t="s">
        <v>10</v>
      </c>
    </row>
    <row r="332">
      <c r="A332" s="3" t="s">
        <v>969</v>
      </c>
      <c r="B332" s="3" t="s">
        <v>35</v>
      </c>
      <c r="C332" s="3" t="s">
        <v>964</v>
      </c>
      <c r="D332" s="3" t="s">
        <v>965</v>
      </c>
      <c r="E332" s="3" t="s">
        <v>5</v>
      </c>
      <c r="F332" s="3" t="s">
        <v>970</v>
      </c>
      <c r="G332" s="3" t="s">
        <v>7</v>
      </c>
      <c r="H332" s="3" t="s">
        <v>967</v>
      </c>
      <c r="I332" s="3" t="s">
        <v>971</v>
      </c>
      <c r="J332" s="3" t="s">
        <v>54</v>
      </c>
    </row>
    <row r="333">
      <c r="A333" s="3" t="s">
        <v>963</v>
      </c>
      <c r="B333" s="3" t="s">
        <v>35</v>
      </c>
      <c r="C333" s="3" t="s">
        <v>964</v>
      </c>
      <c r="D333" s="3" t="s">
        <v>972</v>
      </c>
      <c r="E333" s="3" t="s">
        <v>5</v>
      </c>
      <c r="F333" s="3" t="s">
        <v>966</v>
      </c>
      <c r="G333" s="3" t="s">
        <v>7</v>
      </c>
      <c r="H333" s="3" t="s">
        <v>973</v>
      </c>
      <c r="I333" s="3" t="s">
        <v>968</v>
      </c>
      <c r="J333" s="3" t="s">
        <v>31</v>
      </c>
    </row>
    <row r="334">
      <c r="A334" s="3" t="s">
        <v>969</v>
      </c>
      <c r="B334" s="3" t="s">
        <v>35</v>
      </c>
      <c r="C334" s="3" t="s">
        <v>964</v>
      </c>
      <c r="D334" s="3" t="s">
        <v>974</v>
      </c>
      <c r="E334" s="3" t="s">
        <v>5</v>
      </c>
      <c r="F334" s="3" t="s">
        <v>970</v>
      </c>
      <c r="G334" s="3" t="s">
        <v>7</v>
      </c>
      <c r="H334" s="3" t="s">
        <v>975</v>
      </c>
      <c r="I334" s="3" t="s">
        <v>971</v>
      </c>
      <c r="J334" s="3" t="s">
        <v>31</v>
      </c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</row>
    <row r="336">
      <c r="A336" s="3" t="s">
        <v>976</v>
      </c>
      <c r="B336" s="3" t="s">
        <v>35</v>
      </c>
      <c r="C336" s="3" t="s">
        <v>977</v>
      </c>
      <c r="D336" s="3" t="s">
        <v>978</v>
      </c>
      <c r="E336" s="3" t="s">
        <v>5</v>
      </c>
      <c r="F336" s="3" t="s">
        <v>979</v>
      </c>
      <c r="G336" s="3" t="s">
        <v>7</v>
      </c>
      <c r="H336" s="3" t="s">
        <v>980</v>
      </c>
      <c r="I336" s="3" t="s">
        <v>981</v>
      </c>
      <c r="J336" s="3" t="s">
        <v>10</v>
      </c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</row>
    <row r="338">
      <c r="A338" s="3" t="s">
        <v>982</v>
      </c>
      <c r="B338" s="3" t="s">
        <v>35</v>
      </c>
      <c r="C338" s="3" t="s">
        <v>983</v>
      </c>
      <c r="D338" s="3" t="s">
        <v>984</v>
      </c>
      <c r="E338" s="3" t="s">
        <v>5</v>
      </c>
      <c r="F338" s="3" t="s">
        <v>985</v>
      </c>
      <c r="G338" s="3" t="s">
        <v>7</v>
      </c>
      <c r="H338" s="3" t="s">
        <v>986</v>
      </c>
      <c r="I338" s="3" t="s">
        <v>987</v>
      </c>
      <c r="J338" s="3" t="s">
        <v>10</v>
      </c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</row>
    <row r="340">
      <c r="A340" s="3" t="s">
        <v>988</v>
      </c>
      <c r="B340" s="3" t="s">
        <v>35</v>
      </c>
      <c r="C340" s="3" t="s">
        <v>989</v>
      </c>
      <c r="D340" s="3" t="s">
        <v>990</v>
      </c>
      <c r="E340" s="3" t="s">
        <v>5</v>
      </c>
      <c r="F340" s="3" t="s">
        <v>991</v>
      </c>
      <c r="G340" s="3" t="s">
        <v>7</v>
      </c>
      <c r="H340" s="3" t="s">
        <v>992</v>
      </c>
      <c r="I340" s="3" t="s">
        <v>993</v>
      </c>
      <c r="J340" s="3" t="s">
        <v>10</v>
      </c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</row>
    <row r="342">
      <c r="A342" s="3" t="s">
        <v>994</v>
      </c>
      <c r="B342" s="3" t="s">
        <v>35</v>
      </c>
      <c r="C342" s="3" t="s">
        <v>995</v>
      </c>
      <c r="D342" s="3" t="s">
        <v>996</v>
      </c>
      <c r="E342" s="3" t="s">
        <v>5</v>
      </c>
      <c r="F342" s="3" t="s">
        <v>997</v>
      </c>
      <c r="G342" s="3" t="s">
        <v>7</v>
      </c>
      <c r="H342" s="3" t="s">
        <v>998</v>
      </c>
      <c r="I342" s="3" t="s">
        <v>999</v>
      </c>
      <c r="J342" s="3" t="s">
        <v>10</v>
      </c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</row>
    <row r="344">
      <c r="A344" s="3" t="s">
        <v>1000</v>
      </c>
      <c r="B344" s="3" t="s">
        <v>35</v>
      </c>
      <c r="C344" s="3" t="s">
        <v>1001</v>
      </c>
      <c r="D344" s="3" t="s">
        <v>1002</v>
      </c>
      <c r="E344" s="3" t="s">
        <v>5</v>
      </c>
      <c r="F344" s="3" t="s">
        <v>1003</v>
      </c>
      <c r="G344" s="3" t="s">
        <v>7</v>
      </c>
      <c r="H344" s="3" t="s">
        <v>1004</v>
      </c>
      <c r="I344" s="3" t="s">
        <v>1005</v>
      </c>
      <c r="J344" s="3" t="s">
        <v>10</v>
      </c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</row>
    <row r="346">
      <c r="A346" s="3" t="s">
        <v>1006</v>
      </c>
      <c r="B346" s="3" t="s">
        <v>35</v>
      </c>
      <c r="C346" s="3" t="s">
        <v>1007</v>
      </c>
      <c r="D346" s="3" t="s">
        <v>1008</v>
      </c>
      <c r="E346" s="3" t="s">
        <v>5</v>
      </c>
      <c r="F346" s="3" t="s">
        <v>1009</v>
      </c>
      <c r="G346" s="3" t="s">
        <v>7</v>
      </c>
      <c r="H346" s="3" t="s">
        <v>1010</v>
      </c>
      <c r="I346" s="3" t="s">
        <v>1011</v>
      </c>
      <c r="J346" s="3" t="s">
        <v>10</v>
      </c>
    </row>
    <row r="347">
      <c r="A347" s="3" t="s">
        <v>1012</v>
      </c>
      <c r="B347" s="3" t="s">
        <v>35</v>
      </c>
      <c r="C347" s="3" t="s">
        <v>1007</v>
      </c>
      <c r="D347" s="3" t="s">
        <v>1008</v>
      </c>
      <c r="E347" s="3" t="s">
        <v>5</v>
      </c>
      <c r="F347" s="3" t="s">
        <v>1013</v>
      </c>
      <c r="G347" s="3" t="s">
        <v>7</v>
      </c>
      <c r="H347" s="3" t="s">
        <v>1010</v>
      </c>
      <c r="I347" s="3" t="s">
        <v>1014</v>
      </c>
      <c r="J347" s="3" t="s">
        <v>54</v>
      </c>
    </row>
    <row r="348">
      <c r="A348" s="3" t="s">
        <v>1012</v>
      </c>
      <c r="B348" s="3" t="s">
        <v>35</v>
      </c>
      <c r="C348" s="3" t="s">
        <v>1007</v>
      </c>
      <c r="D348" s="3" t="s">
        <v>1015</v>
      </c>
      <c r="E348" s="3" t="s">
        <v>5</v>
      </c>
      <c r="F348" s="3" t="s">
        <v>1013</v>
      </c>
      <c r="G348" s="3" t="s">
        <v>7</v>
      </c>
      <c r="H348" s="3" t="s">
        <v>1016</v>
      </c>
      <c r="I348" s="3" t="s">
        <v>1014</v>
      </c>
      <c r="J348" s="3" t="s">
        <v>274</v>
      </c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</row>
    <row r="350">
      <c r="A350" s="3" t="s">
        <v>1017</v>
      </c>
      <c r="B350" s="3" t="s">
        <v>35</v>
      </c>
      <c r="C350" s="3" t="s">
        <v>1018</v>
      </c>
      <c r="D350" s="3" t="s">
        <v>1019</v>
      </c>
      <c r="E350" s="3" t="s">
        <v>5</v>
      </c>
      <c r="F350" s="3" t="s">
        <v>1020</v>
      </c>
      <c r="G350" s="3" t="s">
        <v>7</v>
      </c>
      <c r="H350" s="3" t="s">
        <v>1021</v>
      </c>
      <c r="I350" s="3" t="s">
        <v>1022</v>
      </c>
      <c r="J350" s="3" t="s">
        <v>10</v>
      </c>
    </row>
    <row r="351">
      <c r="A351" s="3"/>
      <c r="B351" s="3"/>
      <c r="C351" s="3"/>
      <c r="D351" s="4"/>
      <c r="E351" s="3"/>
      <c r="F351" s="3"/>
      <c r="G351" s="3"/>
      <c r="H351" s="3"/>
      <c r="I351" s="3"/>
      <c r="J351" s="3"/>
    </row>
    <row r="352">
      <c r="A352" s="3" t="s">
        <v>1023</v>
      </c>
      <c r="B352" s="3" t="s">
        <v>35</v>
      </c>
      <c r="C352" s="3" t="s">
        <v>1024</v>
      </c>
      <c r="D352" s="4" t="s">
        <v>1025</v>
      </c>
      <c r="E352" s="3" t="s">
        <v>5</v>
      </c>
      <c r="F352" s="3" t="s">
        <v>1026</v>
      </c>
      <c r="G352" s="3" t="s">
        <v>7</v>
      </c>
      <c r="H352" s="3" t="s">
        <v>1027</v>
      </c>
      <c r="I352" s="3" t="s">
        <v>1028</v>
      </c>
      <c r="J352" s="3" t="s">
        <v>10</v>
      </c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</row>
    <row r="354">
      <c r="A354" s="3" t="s">
        <v>1029</v>
      </c>
      <c r="B354" s="3" t="s">
        <v>35</v>
      </c>
      <c r="C354" s="3" t="s">
        <v>1030</v>
      </c>
      <c r="D354" s="3" t="s">
        <v>1031</v>
      </c>
      <c r="E354" s="3" t="s">
        <v>5</v>
      </c>
      <c r="F354" s="3" t="s">
        <v>1032</v>
      </c>
      <c r="G354" s="3" t="s">
        <v>7</v>
      </c>
      <c r="H354" s="3" t="s">
        <v>1033</v>
      </c>
      <c r="I354" s="3" t="s">
        <v>1034</v>
      </c>
      <c r="J354" s="3" t="s">
        <v>10</v>
      </c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</row>
    <row r="356">
      <c r="A356" s="3" t="s">
        <v>1035</v>
      </c>
      <c r="B356" s="3" t="s">
        <v>35</v>
      </c>
      <c r="C356" s="3" t="s">
        <v>1036</v>
      </c>
      <c r="D356" s="3" t="s">
        <v>1037</v>
      </c>
      <c r="E356" s="3" t="s">
        <v>5</v>
      </c>
      <c r="F356" s="3" t="s">
        <v>1038</v>
      </c>
      <c r="G356" s="3" t="s">
        <v>7</v>
      </c>
      <c r="H356" s="3" t="s">
        <v>1039</v>
      </c>
      <c r="I356" s="3" t="s">
        <v>1040</v>
      </c>
      <c r="J356" s="3" t="s">
        <v>10</v>
      </c>
    </row>
    <row r="357">
      <c r="A357" s="3" t="s">
        <v>1041</v>
      </c>
      <c r="B357" s="3" t="s">
        <v>35</v>
      </c>
      <c r="C357" s="3" t="s">
        <v>1036</v>
      </c>
      <c r="D357" s="3" t="s">
        <v>1037</v>
      </c>
      <c r="E357" s="3" t="s">
        <v>5</v>
      </c>
      <c r="F357" s="3" t="s">
        <v>1042</v>
      </c>
      <c r="G357" s="3" t="s">
        <v>7</v>
      </c>
      <c r="H357" s="3" t="s">
        <v>1039</v>
      </c>
      <c r="I357" s="3" t="s">
        <v>1043</v>
      </c>
      <c r="J357" s="3" t="s">
        <v>54</v>
      </c>
    </row>
    <row r="358">
      <c r="A358" s="3" t="s">
        <v>1044</v>
      </c>
      <c r="B358" s="3" t="s">
        <v>24</v>
      </c>
      <c r="C358" s="3" t="s">
        <v>1045</v>
      </c>
      <c r="D358" s="3" t="s">
        <v>1046</v>
      </c>
      <c r="E358" s="3" t="s">
        <v>5</v>
      </c>
      <c r="F358" s="3" t="s">
        <v>1047</v>
      </c>
      <c r="G358" s="3" t="s">
        <v>7</v>
      </c>
      <c r="H358" s="3" t="s">
        <v>1048</v>
      </c>
      <c r="I358" s="3" t="s">
        <v>1049</v>
      </c>
      <c r="J358" s="3" t="s">
        <v>45</v>
      </c>
    </row>
    <row r="359">
      <c r="A359" s="3" t="s">
        <v>1035</v>
      </c>
      <c r="B359" s="3" t="s">
        <v>24</v>
      </c>
      <c r="C359" s="3" t="s">
        <v>1036</v>
      </c>
      <c r="D359" s="3" t="s">
        <v>1050</v>
      </c>
      <c r="E359" s="3" t="s">
        <v>5</v>
      </c>
      <c r="F359" s="3" t="s">
        <v>1038</v>
      </c>
      <c r="G359" s="3" t="s">
        <v>7</v>
      </c>
      <c r="H359" s="3" t="s">
        <v>1051</v>
      </c>
      <c r="I359" s="3" t="s">
        <v>1040</v>
      </c>
      <c r="J359" s="3" t="s">
        <v>31</v>
      </c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</row>
    <row r="361">
      <c r="A361" s="3" t="s">
        <v>1052</v>
      </c>
      <c r="B361" s="3" t="s">
        <v>24</v>
      </c>
      <c r="C361" s="3" t="s">
        <v>1053</v>
      </c>
      <c r="D361" s="3" t="s">
        <v>1054</v>
      </c>
      <c r="E361" s="3" t="s">
        <v>5</v>
      </c>
      <c r="F361" s="3" t="s">
        <v>1055</v>
      </c>
      <c r="G361" s="3" t="s">
        <v>7</v>
      </c>
      <c r="H361" s="3" t="s">
        <v>1056</v>
      </c>
      <c r="I361" s="3" t="s">
        <v>1057</v>
      </c>
      <c r="J361" s="3" t="s">
        <v>10</v>
      </c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</row>
    <row r="363">
      <c r="A363" s="3" t="s">
        <v>1058</v>
      </c>
      <c r="B363" s="3" t="s">
        <v>35</v>
      </c>
      <c r="C363" s="3" t="s">
        <v>1059</v>
      </c>
      <c r="D363" s="3" t="s">
        <v>1060</v>
      </c>
      <c r="E363" s="3" t="s">
        <v>5</v>
      </c>
      <c r="F363" s="3" t="s">
        <v>1061</v>
      </c>
      <c r="G363" s="3" t="s">
        <v>7</v>
      </c>
      <c r="H363" s="3" t="s">
        <v>1062</v>
      </c>
      <c r="I363" s="3" t="s">
        <v>1063</v>
      </c>
      <c r="J363" s="3" t="s">
        <v>10</v>
      </c>
    </row>
    <row r="364">
      <c r="A364" s="3" t="s">
        <v>1058</v>
      </c>
      <c r="B364" s="3" t="s">
        <v>35</v>
      </c>
      <c r="C364" s="3" t="s">
        <v>1059</v>
      </c>
      <c r="D364" s="3" t="s">
        <v>1064</v>
      </c>
      <c r="E364" s="3" t="s">
        <v>5</v>
      </c>
      <c r="F364" s="3" t="s">
        <v>1061</v>
      </c>
      <c r="G364" s="3" t="s">
        <v>7</v>
      </c>
      <c r="H364" s="3" t="s">
        <v>1065</v>
      </c>
      <c r="I364" s="3" t="s">
        <v>1063</v>
      </c>
      <c r="J364" s="3" t="s">
        <v>31</v>
      </c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</row>
    <row r="366">
      <c r="A366" s="3" t="s">
        <v>1066</v>
      </c>
      <c r="B366" s="3" t="s">
        <v>35</v>
      </c>
      <c r="C366" s="3" t="s">
        <v>1067</v>
      </c>
      <c r="D366" s="3" t="s">
        <v>1068</v>
      </c>
      <c r="E366" s="3" t="s">
        <v>5</v>
      </c>
      <c r="F366" s="3" t="s">
        <v>1069</v>
      </c>
      <c r="G366" s="3" t="s">
        <v>7</v>
      </c>
      <c r="H366" s="3" t="s">
        <v>1070</v>
      </c>
      <c r="I366" s="3" t="s">
        <v>1071</v>
      </c>
      <c r="J366" s="3" t="s">
        <v>10</v>
      </c>
    </row>
    <row r="367">
      <c r="A367" s="3" t="s">
        <v>1066</v>
      </c>
      <c r="B367" s="3" t="s">
        <v>35</v>
      </c>
      <c r="C367" s="3" t="s">
        <v>1067</v>
      </c>
      <c r="D367" s="3" t="s">
        <v>1072</v>
      </c>
      <c r="E367" s="3" t="s">
        <v>5</v>
      </c>
      <c r="F367" s="3" t="s">
        <v>1069</v>
      </c>
      <c r="G367" s="3" t="s">
        <v>7</v>
      </c>
      <c r="H367" s="3" t="s">
        <v>1073</v>
      </c>
      <c r="I367" s="3" t="s">
        <v>1071</v>
      </c>
      <c r="J367" s="3" t="s">
        <v>31</v>
      </c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</row>
    <row r="369">
      <c r="A369" s="3" t="s">
        <v>1074</v>
      </c>
      <c r="B369" s="3" t="s">
        <v>35</v>
      </c>
      <c r="C369" s="3" t="s">
        <v>1075</v>
      </c>
      <c r="D369" s="3" t="s">
        <v>1076</v>
      </c>
      <c r="E369" s="3" t="s">
        <v>5</v>
      </c>
      <c r="F369" s="3" t="s">
        <v>1077</v>
      </c>
      <c r="G369" s="3" t="s">
        <v>7</v>
      </c>
      <c r="H369" s="3" t="s">
        <v>1078</v>
      </c>
      <c r="I369" s="3" t="s">
        <v>1079</v>
      </c>
      <c r="J369" s="3" t="s">
        <v>10</v>
      </c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</row>
    <row r="371">
      <c r="A371" s="3" t="s">
        <v>1080</v>
      </c>
      <c r="B371" s="3" t="s">
        <v>70</v>
      </c>
      <c r="C371" s="3" t="s">
        <v>1081</v>
      </c>
      <c r="D371" s="3" t="s">
        <v>1082</v>
      </c>
      <c r="E371" s="3" t="s">
        <v>5</v>
      </c>
      <c r="F371" s="3" t="s">
        <v>1083</v>
      </c>
      <c r="G371" s="3" t="s">
        <v>7</v>
      </c>
      <c r="H371" s="3" t="s">
        <v>1084</v>
      </c>
      <c r="I371" s="3" t="s">
        <v>1085</v>
      </c>
      <c r="J371" s="3" t="s">
        <v>10</v>
      </c>
    </row>
    <row r="372">
      <c r="A372" s="3" t="s">
        <v>1086</v>
      </c>
      <c r="B372" s="3" t="s">
        <v>70</v>
      </c>
      <c r="C372" s="3" t="s">
        <v>1081</v>
      </c>
      <c r="D372" s="3" t="s">
        <v>1082</v>
      </c>
      <c r="E372" s="3" t="s">
        <v>5</v>
      </c>
      <c r="F372" s="3" t="s">
        <v>1087</v>
      </c>
      <c r="G372" s="3" t="s">
        <v>7</v>
      </c>
      <c r="H372" s="3" t="s">
        <v>1084</v>
      </c>
      <c r="I372" s="3" t="s">
        <v>1088</v>
      </c>
      <c r="J372" s="3" t="s">
        <v>54</v>
      </c>
    </row>
    <row r="373">
      <c r="A373" s="3" t="s">
        <v>1086</v>
      </c>
      <c r="B373" s="3" t="s">
        <v>70</v>
      </c>
      <c r="C373" s="3" t="s">
        <v>1081</v>
      </c>
      <c r="D373" s="3" t="s">
        <v>1089</v>
      </c>
      <c r="E373" s="3" t="s">
        <v>5</v>
      </c>
      <c r="F373" s="3" t="s">
        <v>1087</v>
      </c>
      <c r="G373" s="3" t="s">
        <v>7</v>
      </c>
      <c r="H373" s="3" t="s">
        <v>1090</v>
      </c>
      <c r="I373" s="3" t="s">
        <v>1088</v>
      </c>
      <c r="J373" s="3" t="s">
        <v>31</v>
      </c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</row>
    <row r="375">
      <c r="A375" s="3" t="s">
        <v>1091</v>
      </c>
      <c r="B375" s="3" t="s">
        <v>70</v>
      </c>
      <c r="C375" s="3" t="s">
        <v>1092</v>
      </c>
      <c r="D375" s="3" t="s">
        <v>1093</v>
      </c>
      <c r="E375" s="3" t="s">
        <v>5</v>
      </c>
      <c r="F375" s="3" t="s">
        <v>1094</v>
      </c>
      <c r="G375" s="3" t="s">
        <v>7</v>
      </c>
      <c r="H375" s="3" t="s">
        <v>1095</v>
      </c>
      <c r="I375" s="3" t="s">
        <v>1096</v>
      </c>
      <c r="J375" s="3" t="s">
        <v>10</v>
      </c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</row>
    <row r="377">
      <c r="A377" s="3" t="s">
        <v>1097</v>
      </c>
      <c r="B377" s="3" t="s">
        <v>70</v>
      </c>
      <c r="C377" s="3" t="s">
        <v>1098</v>
      </c>
      <c r="D377" s="3" t="s">
        <v>1099</v>
      </c>
      <c r="E377" s="3" t="s">
        <v>5</v>
      </c>
      <c r="F377" s="3" t="s">
        <v>1100</v>
      </c>
      <c r="G377" s="3" t="s">
        <v>7</v>
      </c>
      <c r="H377" s="3" t="s">
        <v>1101</v>
      </c>
      <c r="I377" s="3" t="s">
        <v>1102</v>
      </c>
      <c r="J377" s="3" t="s">
        <v>10</v>
      </c>
    </row>
    <row r="378">
      <c r="A378" s="3" t="s">
        <v>1103</v>
      </c>
      <c r="B378" s="3" t="s">
        <v>70</v>
      </c>
      <c r="C378" s="3" t="s">
        <v>1098</v>
      </c>
      <c r="D378" s="3" t="s">
        <v>1104</v>
      </c>
      <c r="E378" s="3" t="s">
        <v>5</v>
      </c>
      <c r="F378" s="3" t="s">
        <v>1105</v>
      </c>
      <c r="G378" s="3" t="s">
        <v>7</v>
      </c>
      <c r="H378" s="3" t="s">
        <v>1106</v>
      </c>
      <c r="I378" s="3" t="s">
        <v>1107</v>
      </c>
      <c r="J378" s="3" t="s">
        <v>45</v>
      </c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</row>
    <row r="380">
      <c r="A380" s="3" t="s">
        <v>1108</v>
      </c>
      <c r="B380" s="3" t="s">
        <v>18</v>
      </c>
      <c r="C380" s="3" t="s">
        <v>1109</v>
      </c>
      <c r="D380" s="3" t="s">
        <v>1110</v>
      </c>
      <c r="E380" s="3" t="s">
        <v>5</v>
      </c>
      <c r="F380" s="3" t="s">
        <v>1111</v>
      </c>
      <c r="G380" s="3" t="s">
        <v>7</v>
      </c>
      <c r="H380" s="3" t="s">
        <v>1112</v>
      </c>
      <c r="I380" s="3" t="s">
        <v>1113</v>
      </c>
      <c r="J380" s="3" t="s">
        <v>1114</v>
      </c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</row>
    <row r="382">
      <c r="A382" s="3" t="s">
        <v>1115</v>
      </c>
      <c r="B382" s="3" t="s">
        <v>70</v>
      </c>
      <c r="C382" s="3" t="s">
        <v>1116</v>
      </c>
      <c r="D382" s="3" t="s">
        <v>1117</v>
      </c>
      <c r="E382" s="3" t="s">
        <v>5</v>
      </c>
      <c r="F382" s="3" t="s">
        <v>1118</v>
      </c>
      <c r="G382" s="3" t="s">
        <v>7</v>
      </c>
      <c r="H382" s="3" t="s">
        <v>1119</v>
      </c>
      <c r="I382" s="3" t="s">
        <v>1120</v>
      </c>
      <c r="J382" s="3" t="s">
        <v>10</v>
      </c>
    </row>
    <row r="383">
      <c r="A383" s="3" t="s">
        <v>1115</v>
      </c>
      <c r="B383" s="3" t="s">
        <v>1121</v>
      </c>
      <c r="C383" s="3" t="s">
        <v>1116</v>
      </c>
      <c r="D383" s="3" t="s">
        <v>1122</v>
      </c>
      <c r="E383" s="3" t="s">
        <v>5</v>
      </c>
      <c r="F383" s="3" t="s">
        <v>1118</v>
      </c>
      <c r="G383" s="3" t="s">
        <v>7</v>
      </c>
      <c r="H383" s="3" t="s">
        <v>1123</v>
      </c>
      <c r="I383" s="3" t="s">
        <v>1120</v>
      </c>
      <c r="J383" s="3" t="s">
        <v>31</v>
      </c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</row>
    <row r="385">
      <c r="A385" s="3" t="s">
        <v>1124</v>
      </c>
      <c r="B385" s="3" t="s">
        <v>70</v>
      </c>
      <c r="C385" s="3" t="s">
        <v>1125</v>
      </c>
      <c r="D385" s="3" t="s">
        <v>1126</v>
      </c>
      <c r="E385" s="3" t="s">
        <v>5</v>
      </c>
      <c r="F385" s="3" t="s">
        <v>1127</v>
      </c>
      <c r="G385" s="3" t="s">
        <v>7</v>
      </c>
      <c r="H385" s="3" t="s">
        <v>1128</v>
      </c>
      <c r="I385" s="3" t="s">
        <v>1129</v>
      </c>
      <c r="J385" s="3" t="s">
        <v>10</v>
      </c>
    </row>
    <row r="386">
      <c r="A386" s="3" t="s">
        <v>1130</v>
      </c>
      <c r="B386" s="3" t="s">
        <v>24</v>
      </c>
      <c r="C386" s="3" t="s">
        <v>1125</v>
      </c>
      <c r="D386" s="3" t="s">
        <v>1131</v>
      </c>
      <c r="E386" s="3" t="s">
        <v>5</v>
      </c>
      <c r="F386" s="3" t="s">
        <v>1132</v>
      </c>
      <c r="G386" s="3" t="s">
        <v>7</v>
      </c>
      <c r="H386" s="3" t="s">
        <v>1133</v>
      </c>
      <c r="I386" s="3" t="s">
        <v>1134</v>
      </c>
      <c r="J386" s="3" t="s">
        <v>45</v>
      </c>
    </row>
    <row r="387">
      <c r="A387" s="3" t="s">
        <v>1135</v>
      </c>
      <c r="B387" s="3" t="s">
        <v>35</v>
      </c>
      <c r="C387" s="3" t="s">
        <v>1125</v>
      </c>
      <c r="D387" s="3" t="s">
        <v>1015</v>
      </c>
      <c r="E387" s="3" t="s">
        <v>5</v>
      </c>
      <c r="F387" s="3" t="s">
        <v>1136</v>
      </c>
      <c r="G387" s="3" t="s">
        <v>7</v>
      </c>
      <c r="H387" s="3" t="s">
        <v>1016</v>
      </c>
      <c r="I387" s="3" t="s">
        <v>1137</v>
      </c>
      <c r="J387" s="3" t="s">
        <v>45</v>
      </c>
    </row>
    <row r="388">
      <c r="A388" s="3" t="s">
        <v>1138</v>
      </c>
      <c r="B388" s="3" t="s">
        <v>70</v>
      </c>
      <c r="C388" s="3" t="s">
        <v>1125</v>
      </c>
      <c r="D388" s="3" t="s">
        <v>1126</v>
      </c>
      <c r="E388" s="3" t="s">
        <v>5</v>
      </c>
      <c r="F388" s="3" t="s">
        <v>1139</v>
      </c>
      <c r="G388" s="3" t="s">
        <v>7</v>
      </c>
      <c r="H388" s="3" t="s">
        <v>1128</v>
      </c>
      <c r="I388" s="3" t="s">
        <v>1140</v>
      </c>
      <c r="J388" s="3" t="s">
        <v>54</v>
      </c>
    </row>
    <row r="389">
      <c r="A389" s="3" t="s">
        <v>1141</v>
      </c>
      <c r="B389" s="3" t="s">
        <v>70</v>
      </c>
      <c r="C389" s="3" t="s">
        <v>1125</v>
      </c>
      <c r="D389" s="3" t="s">
        <v>1126</v>
      </c>
      <c r="E389" s="3" t="s">
        <v>5</v>
      </c>
      <c r="F389" s="3" t="s">
        <v>1142</v>
      </c>
      <c r="G389" s="3" t="s">
        <v>7</v>
      </c>
      <c r="H389" s="3" t="s">
        <v>1128</v>
      </c>
      <c r="I389" s="3" t="s">
        <v>1143</v>
      </c>
      <c r="J389" s="3" t="s">
        <v>54</v>
      </c>
    </row>
    <row r="390">
      <c r="A390" s="3" t="s">
        <v>1144</v>
      </c>
      <c r="B390" s="3" t="s">
        <v>24</v>
      </c>
      <c r="C390" s="3" t="s">
        <v>1125</v>
      </c>
      <c r="D390" s="3" t="s">
        <v>1145</v>
      </c>
      <c r="E390" s="3" t="s">
        <v>5</v>
      </c>
      <c r="F390" s="3" t="s">
        <v>1146</v>
      </c>
      <c r="G390" s="3" t="s">
        <v>7</v>
      </c>
      <c r="H390" s="3" t="s">
        <v>1147</v>
      </c>
      <c r="I390" s="3" t="s">
        <v>1148</v>
      </c>
      <c r="J390" s="3" t="s">
        <v>54</v>
      </c>
    </row>
    <row r="391">
      <c r="A391" s="3" t="s">
        <v>1124</v>
      </c>
      <c r="B391" s="3" t="s">
        <v>35</v>
      </c>
      <c r="C391" s="3" t="s">
        <v>1125</v>
      </c>
      <c r="D391" s="3" t="s">
        <v>1149</v>
      </c>
      <c r="E391" s="3" t="s">
        <v>5</v>
      </c>
      <c r="F391" s="3" t="s">
        <v>1127</v>
      </c>
      <c r="G391" s="3" t="s">
        <v>7</v>
      </c>
      <c r="H391" s="3" t="s">
        <v>1150</v>
      </c>
      <c r="I391" s="3" t="s">
        <v>1129</v>
      </c>
      <c r="J391" s="3" t="s">
        <v>31</v>
      </c>
    </row>
    <row r="392">
      <c r="A392" s="3" t="s">
        <v>1138</v>
      </c>
      <c r="B392" s="3" t="s">
        <v>24</v>
      </c>
      <c r="C392" s="3" t="s">
        <v>1125</v>
      </c>
      <c r="D392" s="3" t="s">
        <v>1151</v>
      </c>
      <c r="E392" s="3" t="s">
        <v>5</v>
      </c>
      <c r="F392" s="3" t="s">
        <v>1139</v>
      </c>
      <c r="G392" s="3" t="s">
        <v>7</v>
      </c>
      <c r="H392" s="3" t="s">
        <v>1152</v>
      </c>
      <c r="I392" s="3" t="s">
        <v>1140</v>
      </c>
      <c r="J392" s="3" t="s">
        <v>31</v>
      </c>
    </row>
    <row r="393">
      <c r="A393" s="3" t="s">
        <v>1124</v>
      </c>
      <c r="B393" s="3" t="s">
        <v>70</v>
      </c>
      <c r="C393" s="3" t="s">
        <v>1125</v>
      </c>
      <c r="D393" s="3" t="s">
        <v>1153</v>
      </c>
      <c r="E393" s="3" t="s">
        <v>5</v>
      </c>
      <c r="F393" s="3" t="s">
        <v>1127</v>
      </c>
      <c r="G393" s="3" t="s">
        <v>7</v>
      </c>
      <c r="H393" s="3" t="s">
        <v>1154</v>
      </c>
      <c r="I393" s="3" t="s">
        <v>1129</v>
      </c>
      <c r="J393" s="3" t="s">
        <v>31</v>
      </c>
    </row>
    <row r="394">
      <c r="A394" s="3" t="s">
        <v>1124</v>
      </c>
      <c r="B394" s="3" t="s">
        <v>35</v>
      </c>
      <c r="C394" s="3" t="s">
        <v>1125</v>
      </c>
      <c r="D394" s="3" t="s">
        <v>1155</v>
      </c>
      <c r="E394" s="3" t="s">
        <v>5</v>
      </c>
      <c r="F394" s="3" t="s">
        <v>1127</v>
      </c>
      <c r="G394" s="3" t="s">
        <v>7</v>
      </c>
      <c r="H394" s="3" t="s">
        <v>1156</v>
      </c>
      <c r="I394" s="3" t="s">
        <v>1129</v>
      </c>
      <c r="J394" s="3" t="s">
        <v>31</v>
      </c>
    </row>
    <row r="395">
      <c r="A395" s="3" t="s">
        <v>1138</v>
      </c>
      <c r="B395" s="3" t="s">
        <v>24</v>
      </c>
      <c r="C395" s="3" t="s">
        <v>1125</v>
      </c>
      <c r="D395" s="3" t="s">
        <v>1157</v>
      </c>
      <c r="E395" s="3" t="s">
        <v>5</v>
      </c>
      <c r="F395" s="3" t="s">
        <v>1139</v>
      </c>
      <c r="G395" s="3" t="s">
        <v>7</v>
      </c>
      <c r="H395" s="3" t="s">
        <v>1158</v>
      </c>
      <c r="I395" s="3" t="s">
        <v>1140</v>
      </c>
      <c r="J395" s="3" t="s">
        <v>274</v>
      </c>
    </row>
    <row r="396">
      <c r="A396" s="3" t="s">
        <v>1124</v>
      </c>
      <c r="B396" s="3" t="s">
        <v>24</v>
      </c>
      <c r="C396" s="3" t="s">
        <v>1125</v>
      </c>
      <c r="D396" s="3" t="s">
        <v>1159</v>
      </c>
      <c r="E396" s="3" t="s">
        <v>5</v>
      </c>
      <c r="F396" s="3" t="s">
        <v>1127</v>
      </c>
      <c r="G396" s="3" t="s">
        <v>7</v>
      </c>
      <c r="H396" s="3" t="s">
        <v>1160</v>
      </c>
      <c r="I396" s="3" t="s">
        <v>1129</v>
      </c>
      <c r="J396" s="3" t="s">
        <v>274</v>
      </c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</row>
    <row r="398">
      <c r="A398" s="3" t="s">
        <v>1161</v>
      </c>
      <c r="B398" s="3" t="s">
        <v>70</v>
      </c>
      <c r="C398" s="3" t="s">
        <v>1162</v>
      </c>
      <c r="D398" s="3" t="s">
        <v>1163</v>
      </c>
      <c r="E398" s="3" t="s">
        <v>5</v>
      </c>
      <c r="F398" s="3" t="s">
        <v>1164</v>
      </c>
      <c r="G398" s="3" t="s">
        <v>7</v>
      </c>
      <c r="H398" s="3" t="s">
        <v>1165</v>
      </c>
      <c r="I398" s="3" t="s">
        <v>1166</v>
      </c>
      <c r="J398" s="3" t="s">
        <v>10</v>
      </c>
    </row>
    <row r="399">
      <c r="A399" s="3" t="s">
        <v>1167</v>
      </c>
      <c r="B399" s="3" t="s">
        <v>70</v>
      </c>
      <c r="C399" s="3" t="s">
        <v>1162</v>
      </c>
      <c r="D399" s="3" t="s">
        <v>1163</v>
      </c>
      <c r="E399" s="3" t="s">
        <v>5</v>
      </c>
      <c r="F399" s="3" t="s">
        <v>1168</v>
      </c>
      <c r="G399" s="3" t="s">
        <v>7</v>
      </c>
      <c r="H399" s="3" t="s">
        <v>1165</v>
      </c>
      <c r="I399" s="3" t="s">
        <v>1169</v>
      </c>
      <c r="J399" s="3" t="s">
        <v>54</v>
      </c>
    </row>
    <row r="400">
      <c r="A400" s="3" t="s">
        <v>1170</v>
      </c>
      <c r="B400" s="3" t="s">
        <v>70</v>
      </c>
      <c r="C400" s="3" t="s">
        <v>1162</v>
      </c>
      <c r="D400" s="3" t="s">
        <v>1163</v>
      </c>
      <c r="E400" s="3" t="s">
        <v>5</v>
      </c>
      <c r="F400" s="3" t="s">
        <v>1171</v>
      </c>
      <c r="G400" s="3" t="s">
        <v>7</v>
      </c>
      <c r="H400" s="3" t="s">
        <v>1165</v>
      </c>
      <c r="I400" s="3" t="s">
        <v>1172</v>
      </c>
      <c r="J400" s="3" t="s">
        <v>54</v>
      </c>
    </row>
    <row r="401">
      <c r="A401" s="3" t="s">
        <v>1173</v>
      </c>
      <c r="B401" s="3" t="s">
        <v>95</v>
      </c>
      <c r="C401" s="3" t="s">
        <v>1162</v>
      </c>
      <c r="D401" s="3" t="s">
        <v>1174</v>
      </c>
      <c r="E401" s="3" t="s">
        <v>5</v>
      </c>
      <c r="F401" s="3" t="s">
        <v>1175</v>
      </c>
      <c r="G401" s="3" t="s">
        <v>7</v>
      </c>
      <c r="H401" s="3" t="s">
        <v>1176</v>
      </c>
      <c r="I401" s="3" t="s">
        <v>1177</v>
      </c>
      <c r="J401" s="3" t="s">
        <v>45</v>
      </c>
    </row>
    <row r="402">
      <c r="A402" s="3" t="s">
        <v>1173</v>
      </c>
      <c r="B402" s="3" t="s">
        <v>78</v>
      </c>
      <c r="C402" s="3" t="s">
        <v>1162</v>
      </c>
      <c r="D402" s="3" t="s">
        <v>1178</v>
      </c>
      <c r="E402" s="3" t="s">
        <v>5</v>
      </c>
      <c r="F402" s="3" t="s">
        <v>1175</v>
      </c>
      <c r="G402" s="3" t="s">
        <v>7</v>
      </c>
      <c r="H402" s="3" t="s">
        <v>1179</v>
      </c>
      <c r="I402" s="3" t="s">
        <v>1177</v>
      </c>
      <c r="J402" s="3" t="s">
        <v>31</v>
      </c>
    </row>
    <row r="403">
      <c r="A403" s="3" t="s">
        <v>1170</v>
      </c>
      <c r="B403" s="3" t="s">
        <v>70</v>
      </c>
      <c r="C403" s="3" t="s">
        <v>1162</v>
      </c>
      <c r="D403" s="3" t="s">
        <v>1180</v>
      </c>
      <c r="E403" s="3" t="s">
        <v>5</v>
      </c>
      <c r="F403" s="3" t="s">
        <v>1171</v>
      </c>
      <c r="G403" s="3" t="s">
        <v>7</v>
      </c>
      <c r="H403" s="3" t="s">
        <v>1181</v>
      </c>
      <c r="I403" s="3" t="s">
        <v>1172</v>
      </c>
      <c r="J403" s="3" t="s">
        <v>31</v>
      </c>
    </row>
    <row r="404">
      <c r="A404" s="3" t="s">
        <v>1167</v>
      </c>
      <c r="B404" s="3" t="s">
        <v>35</v>
      </c>
      <c r="C404" s="3" t="s">
        <v>1162</v>
      </c>
      <c r="D404" s="3" t="s">
        <v>1182</v>
      </c>
      <c r="E404" s="3" t="s">
        <v>5</v>
      </c>
      <c r="F404" s="3" t="s">
        <v>1168</v>
      </c>
      <c r="G404" s="3" t="s">
        <v>7</v>
      </c>
      <c r="H404" s="3" t="s">
        <v>1183</v>
      </c>
      <c r="I404" s="3" t="s">
        <v>1169</v>
      </c>
      <c r="J404" s="3" t="s">
        <v>31</v>
      </c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</row>
    <row r="406">
      <c r="A406" s="3" t="s">
        <v>1184</v>
      </c>
      <c r="B406" s="3" t="s">
        <v>70</v>
      </c>
      <c r="C406" s="3" t="s">
        <v>1185</v>
      </c>
      <c r="D406" s="3" t="s">
        <v>1186</v>
      </c>
      <c r="E406" s="3" t="s">
        <v>5</v>
      </c>
      <c r="F406" s="3" t="s">
        <v>1187</v>
      </c>
      <c r="G406" s="3" t="s">
        <v>7</v>
      </c>
      <c r="H406" s="3" t="s">
        <v>1188</v>
      </c>
      <c r="I406" s="3" t="s">
        <v>1189</v>
      </c>
      <c r="J406" s="3" t="s">
        <v>10</v>
      </c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</row>
    <row r="408">
      <c r="A408" s="3" t="s">
        <v>1190</v>
      </c>
      <c r="B408" s="3" t="s">
        <v>70</v>
      </c>
      <c r="C408" s="3" t="s">
        <v>1191</v>
      </c>
      <c r="D408" s="3" t="s">
        <v>1192</v>
      </c>
      <c r="E408" s="3" t="s">
        <v>5</v>
      </c>
      <c r="F408" s="3" t="s">
        <v>1193</v>
      </c>
      <c r="G408" s="3" t="s">
        <v>7</v>
      </c>
      <c r="H408" s="3" t="s">
        <v>1194</v>
      </c>
      <c r="I408" s="3" t="s">
        <v>1195</v>
      </c>
      <c r="J408" s="3" t="s">
        <v>10</v>
      </c>
    </row>
    <row r="409">
      <c r="A409" s="3" t="s">
        <v>1196</v>
      </c>
      <c r="B409" s="3" t="s">
        <v>24</v>
      </c>
      <c r="C409" s="3" t="s">
        <v>1191</v>
      </c>
      <c r="D409" s="3" t="s">
        <v>1197</v>
      </c>
      <c r="E409" s="3" t="s">
        <v>5</v>
      </c>
      <c r="F409" s="3" t="s">
        <v>1198</v>
      </c>
      <c r="G409" s="3" t="s">
        <v>7</v>
      </c>
      <c r="H409" s="3" t="s">
        <v>1199</v>
      </c>
      <c r="I409" s="3" t="s">
        <v>1200</v>
      </c>
      <c r="J409" s="3" t="s">
        <v>45</v>
      </c>
    </row>
    <row r="410">
      <c r="A410" s="3" t="s">
        <v>1190</v>
      </c>
      <c r="B410" s="3" t="s">
        <v>70</v>
      </c>
      <c r="C410" s="3" t="s">
        <v>1191</v>
      </c>
      <c r="D410" s="3" t="s">
        <v>1201</v>
      </c>
      <c r="E410" s="3" t="s">
        <v>5</v>
      </c>
      <c r="F410" s="3" t="s">
        <v>1193</v>
      </c>
      <c r="G410" s="3" t="s">
        <v>7</v>
      </c>
      <c r="H410" s="3" t="s">
        <v>1202</v>
      </c>
      <c r="I410" s="3" t="s">
        <v>1195</v>
      </c>
      <c r="J410" s="3" t="s">
        <v>31</v>
      </c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</row>
    <row r="412">
      <c r="A412" s="3" t="s">
        <v>1203</v>
      </c>
      <c r="B412" s="3" t="s">
        <v>70</v>
      </c>
      <c r="C412" s="3" t="s">
        <v>1204</v>
      </c>
      <c r="D412" s="3" t="s">
        <v>1205</v>
      </c>
      <c r="E412" s="3" t="s">
        <v>5</v>
      </c>
      <c r="F412" s="3" t="s">
        <v>1206</v>
      </c>
      <c r="G412" s="3" t="s">
        <v>7</v>
      </c>
      <c r="H412" s="3" t="s">
        <v>1207</v>
      </c>
      <c r="I412" s="3" t="s">
        <v>1208</v>
      </c>
      <c r="J412" s="3" t="s">
        <v>10</v>
      </c>
    </row>
    <row r="413">
      <c r="A413" s="3" t="s">
        <v>1203</v>
      </c>
      <c r="B413" s="3" t="s">
        <v>35</v>
      </c>
      <c r="C413" s="3" t="s">
        <v>1204</v>
      </c>
      <c r="D413" s="3" t="s">
        <v>1209</v>
      </c>
      <c r="E413" s="3" t="s">
        <v>5</v>
      </c>
      <c r="F413" s="3" t="s">
        <v>1206</v>
      </c>
      <c r="G413" s="3" t="s">
        <v>7</v>
      </c>
      <c r="H413" s="3" t="s">
        <v>1210</v>
      </c>
      <c r="I413" s="3" t="s">
        <v>1208</v>
      </c>
      <c r="J413" s="3" t="s">
        <v>31</v>
      </c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</row>
    <row r="415">
      <c r="A415" s="3" t="s">
        <v>1211</v>
      </c>
      <c r="B415" s="3" t="s">
        <v>70</v>
      </c>
      <c r="C415" s="3" t="s">
        <v>1212</v>
      </c>
      <c r="D415" s="4" t="s">
        <v>1213</v>
      </c>
      <c r="E415" s="3" t="s">
        <v>5</v>
      </c>
      <c r="F415" s="3" t="s">
        <v>1214</v>
      </c>
      <c r="G415" s="3" t="s">
        <v>7</v>
      </c>
      <c r="H415" s="3" t="s">
        <v>1215</v>
      </c>
      <c r="I415" s="3" t="s">
        <v>1216</v>
      </c>
      <c r="J415" s="3" t="s">
        <v>10</v>
      </c>
    </row>
    <row r="416">
      <c r="A416" s="3" t="s">
        <v>1211</v>
      </c>
      <c r="B416" s="3" t="s">
        <v>70</v>
      </c>
      <c r="C416" s="3" t="s">
        <v>1212</v>
      </c>
      <c r="D416" s="3" t="s">
        <v>1217</v>
      </c>
      <c r="E416" s="3" t="s">
        <v>5</v>
      </c>
      <c r="F416" s="3" t="s">
        <v>1214</v>
      </c>
      <c r="G416" s="3" t="s">
        <v>7</v>
      </c>
      <c r="H416" s="3" t="s">
        <v>1218</v>
      </c>
      <c r="I416" s="3" t="s">
        <v>1216</v>
      </c>
      <c r="J416" s="3" t="s">
        <v>31</v>
      </c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</row>
    <row r="418">
      <c r="A418" s="3" t="s">
        <v>1219</v>
      </c>
      <c r="B418" s="3" t="s">
        <v>70</v>
      </c>
      <c r="C418" s="3" t="s">
        <v>1220</v>
      </c>
      <c r="D418" s="3" t="s">
        <v>1221</v>
      </c>
      <c r="E418" s="3" t="s">
        <v>5</v>
      </c>
      <c r="F418" s="3" t="s">
        <v>1222</v>
      </c>
      <c r="G418" s="3" t="s">
        <v>7</v>
      </c>
      <c r="H418" s="3" t="s">
        <v>1223</v>
      </c>
      <c r="I418" s="3" t="s">
        <v>1224</v>
      </c>
      <c r="J418" s="3" t="s">
        <v>10</v>
      </c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</row>
    <row r="420">
      <c r="A420" s="3" t="s">
        <v>1225</v>
      </c>
      <c r="B420" s="3" t="s">
        <v>70</v>
      </c>
      <c r="C420" s="3" t="s">
        <v>1226</v>
      </c>
      <c r="D420" s="3" t="s">
        <v>1227</v>
      </c>
      <c r="E420" s="3" t="s">
        <v>5</v>
      </c>
      <c r="F420" s="3" t="s">
        <v>1228</v>
      </c>
      <c r="G420" s="3" t="s">
        <v>7</v>
      </c>
      <c r="H420" s="3" t="s">
        <v>1229</v>
      </c>
      <c r="I420" s="3" t="s">
        <v>1230</v>
      </c>
      <c r="J420" s="3" t="s">
        <v>10</v>
      </c>
    </row>
    <row r="421">
      <c r="A421" s="3" t="s">
        <v>1231</v>
      </c>
      <c r="B421" s="3" t="s">
        <v>24</v>
      </c>
      <c r="C421" s="3" t="s">
        <v>1226</v>
      </c>
      <c r="D421" s="3" t="s">
        <v>1232</v>
      </c>
      <c r="E421" s="3" t="s">
        <v>5</v>
      </c>
      <c r="F421" s="3" t="s">
        <v>1233</v>
      </c>
      <c r="G421" s="3" t="s">
        <v>7</v>
      </c>
      <c r="H421" s="3" t="s">
        <v>1234</v>
      </c>
      <c r="I421" s="3" t="s">
        <v>1235</v>
      </c>
      <c r="J421" s="3" t="s">
        <v>45</v>
      </c>
    </row>
    <row r="422">
      <c r="A422" s="3" t="s">
        <v>1236</v>
      </c>
      <c r="B422" s="3" t="s">
        <v>70</v>
      </c>
      <c r="C422" s="3" t="s">
        <v>1226</v>
      </c>
      <c r="D422" s="3" t="s">
        <v>1227</v>
      </c>
      <c r="E422" s="3" t="s">
        <v>5</v>
      </c>
      <c r="F422" s="3" t="s">
        <v>1237</v>
      </c>
      <c r="G422" s="3" t="s">
        <v>7</v>
      </c>
      <c r="H422" s="3" t="s">
        <v>1229</v>
      </c>
      <c r="I422" s="3" t="s">
        <v>1238</v>
      </c>
      <c r="J422" s="3" t="s">
        <v>54</v>
      </c>
    </row>
    <row r="423">
      <c r="A423" s="3" t="s">
        <v>1225</v>
      </c>
      <c r="B423" s="3" t="s">
        <v>35</v>
      </c>
      <c r="C423" s="3" t="s">
        <v>1226</v>
      </c>
      <c r="D423" s="3" t="s">
        <v>1239</v>
      </c>
      <c r="E423" s="3" t="s">
        <v>5</v>
      </c>
      <c r="F423" s="3" t="s">
        <v>1228</v>
      </c>
      <c r="G423" s="3" t="s">
        <v>7</v>
      </c>
      <c r="H423" s="3" t="s">
        <v>1240</v>
      </c>
      <c r="I423" s="3" t="s">
        <v>1230</v>
      </c>
      <c r="J423" s="3" t="s">
        <v>31</v>
      </c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</row>
    <row r="425">
      <c r="A425" s="3" t="s">
        <v>1241</v>
      </c>
      <c r="B425" s="3" t="s">
        <v>70</v>
      </c>
      <c r="C425" s="3" t="s">
        <v>1242</v>
      </c>
      <c r="D425" s="3" t="s">
        <v>1243</v>
      </c>
      <c r="E425" s="3" t="s">
        <v>5</v>
      </c>
      <c r="F425" s="3" t="s">
        <v>1244</v>
      </c>
      <c r="G425" s="3" t="s">
        <v>7</v>
      </c>
      <c r="H425" s="3" t="s">
        <v>1245</v>
      </c>
      <c r="I425" s="3" t="s">
        <v>1246</v>
      </c>
      <c r="J425" s="3" t="s">
        <v>10</v>
      </c>
    </row>
    <row r="426">
      <c r="A426" s="3" t="s">
        <v>1247</v>
      </c>
      <c r="B426" s="3" t="s">
        <v>70</v>
      </c>
      <c r="C426" s="3" t="s">
        <v>1242</v>
      </c>
      <c r="D426" s="3" t="s">
        <v>1243</v>
      </c>
      <c r="E426" s="3" t="s">
        <v>5</v>
      </c>
      <c r="F426" s="3" t="s">
        <v>1248</v>
      </c>
      <c r="G426" s="3" t="s">
        <v>7</v>
      </c>
      <c r="H426" s="3" t="s">
        <v>1245</v>
      </c>
      <c r="I426" s="3" t="s">
        <v>1249</v>
      </c>
      <c r="J426" s="3" t="s">
        <v>54</v>
      </c>
    </row>
    <row r="427">
      <c r="A427" s="3"/>
      <c r="B427" s="3"/>
      <c r="C427" s="3"/>
      <c r="D427" s="4"/>
      <c r="E427" s="3"/>
      <c r="F427" s="3"/>
      <c r="G427" s="3"/>
      <c r="H427" s="3"/>
      <c r="I427" s="3"/>
      <c r="J427" s="3"/>
    </row>
    <row r="428">
      <c r="A428" s="3" t="s">
        <v>1250</v>
      </c>
      <c r="B428" s="3" t="s">
        <v>1251</v>
      </c>
      <c r="C428" s="3" t="s">
        <v>1252</v>
      </c>
      <c r="D428" s="4" t="s">
        <v>1253</v>
      </c>
      <c r="E428" s="3" t="s">
        <v>5</v>
      </c>
      <c r="F428" s="3" t="s">
        <v>1254</v>
      </c>
      <c r="G428" s="3" t="s">
        <v>7</v>
      </c>
      <c r="H428" s="3" t="s">
        <v>1255</v>
      </c>
      <c r="I428" s="3" t="s">
        <v>1256</v>
      </c>
      <c r="J428" s="3" t="s">
        <v>10</v>
      </c>
    </row>
    <row r="429">
      <c r="A429" s="3" t="s">
        <v>1250</v>
      </c>
      <c r="B429" s="3" t="s">
        <v>78</v>
      </c>
      <c r="C429" s="3" t="s">
        <v>1252</v>
      </c>
      <c r="D429" s="3" t="s">
        <v>1257</v>
      </c>
      <c r="E429" s="3" t="s">
        <v>5</v>
      </c>
      <c r="F429" s="3" t="s">
        <v>1254</v>
      </c>
      <c r="G429" s="3" t="s">
        <v>7</v>
      </c>
      <c r="H429" s="3" t="s">
        <v>1258</v>
      </c>
      <c r="I429" s="3" t="s">
        <v>1256</v>
      </c>
      <c r="J429" s="3" t="s">
        <v>31</v>
      </c>
    </row>
    <row r="430">
      <c r="A430" s="3" t="s">
        <v>1250</v>
      </c>
      <c r="B430" s="3" t="s">
        <v>78</v>
      </c>
      <c r="C430" s="3" t="s">
        <v>1252</v>
      </c>
      <c r="D430" s="3" t="s">
        <v>1259</v>
      </c>
      <c r="E430" s="3" t="s">
        <v>5</v>
      </c>
      <c r="F430" s="3" t="s">
        <v>1254</v>
      </c>
      <c r="G430" s="3" t="s">
        <v>7</v>
      </c>
      <c r="H430" s="3" t="s">
        <v>1260</v>
      </c>
      <c r="I430" s="3" t="s">
        <v>1256</v>
      </c>
      <c r="J430" s="3" t="s">
        <v>274</v>
      </c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</row>
    <row r="432">
      <c r="A432" s="3" t="s">
        <v>1261</v>
      </c>
      <c r="B432" s="3" t="s">
        <v>70</v>
      </c>
      <c r="C432" s="3" t="s">
        <v>1262</v>
      </c>
      <c r="D432" s="3" t="s">
        <v>1263</v>
      </c>
      <c r="E432" s="3" t="s">
        <v>5</v>
      </c>
      <c r="F432" s="3" t="s">
        <v>1264</v>
      </c>
      <c r="G432" s="3" t="s">
        <v>7</v>
      </c>
      <c r="H432" s="3" t="s">
        <v>1265</v>
      </c>
      <c r="I432" s="3" t="s">
        <v>1266</v>
      </c>
      <c r="J432" s="3" t="s">
        <v>10</v>
      </c>
    </row>
    <row r="433">
      <c r="A433" s="3" t="s">
        <v>1261</v>
      </c>
      <c r="B433" s="3" t="s">
        <v>70</v>
      </c>
      <c r="C433" s="3" t="s">
        <v>1262</v>
      </c>
      <c r="D433" s="3" t="s">
        <v>1267</v>
      </c>
      <c r="E433" s="3" t="s">
        <v>5</v>
      </c>
      <c r="F433" s="3" t="s">
        <v>1264</v>
      </c>
      <c r="G433" s="3" t="s">
        <v>7</v>
      </c>
      <c r="H433" s="3" t="s">
        <v>1268</v>
      </c>
      <c r="I433" s="3" t="s">
        <v>1266</v>
      </c>
      <c r="J433" s="3" t="s">
        <v>31</v>
      </c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</row>
    <row r="435">
      <c r="A435" s="3" t="s">
        <v>1269</v>
      </c>
      <c r="B435" s="3" t="s">
        <v>70</v>
      </c>
      <c r="C435" s="3" t="s">
        <v>1270</v>
      </c>
      <c r="D435" s="3" t="s">
        <v>1271</v>
      </c>
      <c r="E435" s="3" t="s">
        <v>5</v>
      </c>
      <c r="F435" s="3" t="s">
        <v>1272</v>
      </c>
      <c r="G435" s="3" t="s">
        <v>7</v>
      </c>
      <c r="H435" s="3" t="s">
        <v>1273</v>
      </c>
      <c r="I435" s="3" t="s">
        <v>1274</v>
      </c>
      <c r="J435" s="3" t="s">
        <v>10</v>
      </c>
    </row>
    <row r="436">
      <c r="A436" s="3" t="s">
        <v>1269</v>
      </c>
      <c r="B436" s="3" t="s">
        <v>78</v>
      </c>
      <c r="C436" s="3" t="s">
        <v>1270</v>
      </c>
      <c r="D436" s="3" t="s">
        <v>1275</v>
      </c>
      <c r="E436" s="3" t="s">
        <v>5</v>
      </c>
      <c r="F436" s="3" t="s">
        <v>1272</v>
      </c>
      <c r="G436" s="3" t="s">
        <v>7</v>
      </c>
      <c r="H436" s="3" t="s">
        <v>1276</v>
      </c>
      <c r="I436" s="3" t="s">
        <v>1274</v>
      </c>
      <c r="J436" s="3" t="s">
        <v>31</v>
      </c>
    </row>
    <row r="437">
      <c r="A437" s="3" t="s">
        <v>1269</v>
      </c>
      <c r="B437" s="3" t="s">
        <v>95</v>
      </c>
      <c r="C437" s="3" t="s">
        <v>1270</v>
      </c>
      <c r="D437" s="3" t="s">
        <v>1277</v>
      </c>
      <c r="E437" s="3" t="s">
        <v>5</v>
      </c>
      <c r="F437" s="3" t="s">
        <v>1272</v>
      </c>
      <c r="G437" s="3" t="s">
        <v>7</v>
      </c>
      <c r="H437" s="3" t="s">
        <v>1278</v>
      </c>
      <c r="I437" s="3" t="s">
        <v>1274</v>
      </c>
      <c r="J437" s="3" t="s">
        <v>31</v>
      </c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</row>
    <row r="439">
      <c r="A439" s="3" t="s">
        <v>1279</v>
      </c>
      <c r="B439" s="3" t="s">
        <v>70</v>
      </c>
      <c r="C439" s="3" t="s">
        <v>1280</v>
      </c>
      <c r="D439" s="3" t="s">
        <v>1281</v>
      </c>
      <c r="E439" s="3" t="s">
        <v>5</v>
      </c>
      <c r="F439" s="3" t="s">
        <v>1282</v>
      </c>
      <c r="G439" s="3" t="s">
        <v>7</v>
      </c>
      <c r="H439" s="3" t="s">
        <v>1283</v>
      </c>
      <c r="I439" s="3" t="s">
        <v>1284</v>
      </c>
      <c r="J439" s="3" t="s">
        <v>10</v>
      </c>
    </row>
    <row r="440">
      <c r="A440" s="3" t="s">
        <v>1285</v>
      </c>
      <c r="B440" s="3" t="s">
        <v>70</v>
      </c>
      <c r="C440" s="3" t="s">
        <v>1280</v>
      </c>
      <c r="D440" s="3" t="s">
        <v>1281</v>
      </c>
      <c r="E440" s="3" t="s">
        <v>5</v>
      </c>
      <c r="F440" s="3" t="s">
        <v>1286</v>
      </c>
      <c r="G440" s="3" t="s">
        <v>7</v>
      </c>
      <c r="H440" s="3" t="s">
        <v>1283</v>
      </c>
      <c r="I440" s="3" t="s">
        <v>1287</v>
      </c>
      <c r="J440" s="3" t="s">
        <v>54</v>
      </c>
    </row>
    <row r="441">
      <c r="A441" s="3" t="s">
        <v>1285</v>
      </c>
      <c r="B441" s="3" t="s">
        <v>78</v>
      </c>
      <c r="C441" s="3" t="s">
        <v>1280</v>
      </c>
      <c r="D441" s="3" t="s">
        <v>1288</v>
      </c>
      <c r="E441" s="3" t="s">
        <v>5</v>
      </c>
      <c r="F441" s="3" t="s">
        <v>1286</v>
      </c>
      <c r="G441" s="3" t="s">
        <v>7</v>
      </c>
      <c r="H441" s="3" t="s">
        <v>1289</v>
      </c>
      <c r="I441" s="3" t="s">
        <v>1287</v>
      </c>
      <c r="J441" s="3" t="s">
        <v>31</v>
      </c>
    </row>
    <row r="442">
      <c r="A442" s="3" t="s">
        <v>1279</v>
      </c>
      <c r="B442" s="3" t="s">
        <v>95</v>
      </c>
      <c r="C442" s="3" t="s">
        <v>1280</v>
      </c>
      <c r="D442" s="3" t="s">
        <v>1290</v>
      </c>
      <c r="E442" s="3" t="s">
        <v>5</v>
      </c>
      <c r="F442" s="3" t="s">
        <v>1282</v>
      </c>
      <c r="G442" s="3" t="s">
        <v>7</v>
      </c>
      <c r="H442" s="3" t="s">
        <v>1291</v>
      </c>
      <c r="I442" s="3" t="s">
        <v>1284</v>
      </c>
      <c r="J442" s="3" t="s">
        <v>31</v>
      </c>
    </row>
    <row r="443">
      <c r="A443" s="3" t="s">
        <v>1279</v>
      </c>
      <c r="B443" s="3" t="s">
        <v>35</v>
      </c>
      <c r="C443" s="3" t="s">
        <v>1280</v>
      </c>
      <c r="D443" s="3" t="s">
        <v>1292</v>
      </c>
      <c r="E443" s="3" t="s">
        <v>5</v>
      </c>
      <c r="F443" s="3" t="s">
        <v>1282</v>
      </c>
      <c r="G443" s="3" t="s">
        <v>7</v>
      </c>
      <c r="H443" s="3" t="s">
        <v>1293</v>
      </c>
      <c r="I443" s="3" t="s">
        <v>1284</v>
      </c>
      <c r="J443" s="3" t="s">
        <v>31</v>
      </c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</row>
    <row r="445">
      <c r="A445" s="3" t="s">
        <v>1294</v>
      </c>
      <c r="B445" s="3" t="s">
        <v>70</v>
      </c>
      <c r="C445" s="3" t="s">
        <v>1295</v>
      </c>
      <c r="D445" s="3" t="s">
        <v>1296</v>
      </c>
      <c r="E445" s="3" t="s">
        <v>5</v>
      </c>
      <c r="F445" s="3" t="s">
        <v>1297</v>
      </c>
      <c r="G445" s="3" t="s">
        <v>7</v>
      </c>
      <c r="H445" s="3" t="s">
        <v>1298</v>
      </c>
      <c r="I445" s="3" t="s">
        <v>1299</v>
      </c>
      <c r="J445" s="3" t="s">
        <v>10</v>
      </c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</row>
    <row r="447">
      <c r="A447" s="3" t="s">
        <v>1300</v>
      </c>
      <c r="B447" s="3" t="s">
        <v>1251</v>
      </c>
      <c r="C447" s="3" t="s">
        <v>1301</v>
      </c>
      <c r="D447" s="3" t="s">
        <v>1302</v>
      </c>
      <c r="E447" s="3" t="s">
        <v>5</v>
      </c>
      <c r="F447" s="3" t="s">
        <v>1303</v>
      </c>
      <c r="G447" s="3" t="s">
        <v>7</v>
      </c>
      <c r="H447" s="3" t="s">
        <v>1304</v>
      </c>
      <c r="I447" s="3" t="s">
        <v>1305</v>
      </c>
      <c r="J447" s="3" t="s">
        <v>10</v>
      </c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</row>
    <row r="449">
      <c r="A449" s="3" t="s">
        <v>1306</v>
      </c>
      <c r="B449" s="3" t="s">
        <v>70</v>
      </c>
      <c r="C449" s="3" t="s">
        <v>1307</v>
      </c>
      <c r="D449" s="3" t="s">
        <v>1308</v>
      </c>
      <c r="E449" s="3" t="s">
        <v>5</v>
      </c>
      <c r="F449" s="3" t="s">
        <v>1309</v>
      </c>
      <c r="G449" s="3" t="s">
        <v>7</v>
      </c>
      <c r="H449" s="3" t="s">
        <v>1310</v>
      </c>
      <c r="I449" s="3" t="s">
        <v>1311</v>
      </c>
      <c r="J449" s="3" t="s">
        <v>10</v>
      </c>
    </row>
    <row r="450">
      <c r="A450" s="3" t="s">
        <v>1306</v>
      </c>
      <c r="B450" s="3" t="s">
        <v>70</v>
      </c>
      <c r="C450" s="3" t="s">
        <v>1307</v>
      </c>
      <c r="D450" s="3" t="s">
        <v>1312</v>
      </c>
      <c r="E450" s="3" t="s">
        <v>5</v>
      </c>
      <c r="F450" s="3" t="s">
        <v>1309</v>
      </c>
      <c r="G450" s="3" t="s">
        <v>7</v>
      </c>
      <c r="H450" s="3" t="s">
        <v>1313</v>
      </c>
      <c r="I450" s="3" t="s">
        <v>1311</v>
      </c>
      <c r="J450" s="3" t="s">
        <v>31</v>
      </c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</row>
    <row r="452">
      <c r="A452" s="3" t="s">
        <v>1314</v>
      </c>
      <c r="B452" s="3" t="s">
        <v>70</v>
      </c>
      <c r="C452" s="3" t="s">
        <v>1315</v>
      </c>
      <c r="D452" s="3" t="s">
        <v>1316</v>
      </c>
      <c r="E452" s="3" t="s">
        <v>5</v>
      </c>
      <c r="F452" s="3" t="s">
        <v>1317</v>
      </c>
      <c r="G452" s="3" t="s">
        <v>7</v>
      </c>
      <c r="H452" s="3" t="s">
        <v>1318</v>
      </c>
      <c r="I452" s="3" t="s">
        <v>1319</v>
      </c>
      <c r="J452" s="3" t="s">
        <v>10</v>
      </c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</row>
    <row r="454">
      <c r="A454" s="3" t="s">
        <v>1320</v>
      </c>
      <c r="B454" s="3" t="s">
        <v>70</v>
      </c>
      <c r="C454" s="3" t="s">
        <v>1321</v>
      </c>
      <c r="D454" s="3" t="s">
        <v>1322</v>
      </c>
      <c r="E454" s="3" t="s">
        <v>5</v>
      </c>
      <c r="F454" s="3" t="s">
        <v>1323</v>
      </c>
      <c r="G454" s="3" t="s">
        <v>7</v>
      </c>
      <c r="H454" s="3" t="s">
        <v>1324</v>
      </c>
      <c r="I454" s="3" t="s">
        <v>1325</v>
      </c>
      <c r="J454" s="3" t="s">
        <v>10</v>
      </c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</row>
    <row r="456">
      <c r="A456" s="3" t="s">
        <v>1326</v>
      </c>
      <c r="B456" s="3" t="s">
        <v>70</v>
      </c>
      <c r="C456" s="3" t="s">
        <v>1327</v>
      </c>
      <c r="D456" s="3" t="s">
        <v>1328</v>
      </c>
      <c r="E456" s="3" t="s">
        <v>5</v>
      </c>
      <c r="F456" s="3" t="s">
        <v>1329</v>
      </c>
      <c r="G456" s="3" t="s">
        <v>7</v>
      </c>
      <c r="H456" s="3" t="s">
        <v>1330</v>
      </c>
      <c r="I456" s="3" t="s">
        <v>1331</v>
      </c>
      <c r="J456" s="3" t="s">
        <v>10</v>
      </c>
    </row>
    <row r="457">
      <c r="A457" s="3" t="s">
        <v>1332</v>
      </c>
      <c r="B457" s="3" t="s">
        <v>18</v>
      </c>
      <c r="C457" s="3" t="s">
        <v>1333</v>
      </c>
      <c r="D457" s="3" t="s">
        <v>1334</v>
      </c>
      <c r="E457" s="3" t="s">
        <v>5</v>
      </c>
      <c r="F457" s="3" t="s">
        <v>1335</v>
      </c>
      <c r="G457" s="3" t="s">
        <v>7</v>
      </c>
      <c r="H457" s="3" t="s">
        <v>1336</v>
      </c>
      <c r="I457" s="3" t="s">
        <v>1337</v>
      </c>
      <c r="J457" s="3" t="s">
        <v>45</v>
      </c>
    </row>
    <row r="458">
      <c r="A458" s="3" t="s">
        <v>1338</v>
      </c>
      <c r="B458" s="3" t="s">
        <v>24</v>
      </c>
      <c r="C458" s="3" t="s">
        <v>1327</v>
      </c>
      <c r="D458" s="3" t="s">
        <v>1334</v>
      </c>
      <c r="E458" s="3" t="s">
        <v>5</v>
      </c>
      <c r="F458" s="3" t="s">
        <v>1339</v>
      </c>
      <c r="G458" s="3" t="s">
        <v>7</v>
      </c>
      <c r="H458" s="3" t="s">
        <v>1336</v>
      </c>
      <c r="I458" s="3" t="s">
        <v>1340</v>
      </c>
      <c r="J458" s="3" t="s">
        <v>54</v>
      </c>
    </row>
    <row r="459">
      <c r="A459" s="3" t="s">
        <v>1341</v>
      </c>
      <c r="B459" s="3" t="s">
        <v>24</v>
      </c>
      <c r="C459" s="3" t="s">
        <v>1327</v>
      </c>
      <c r="D459" s="3" t="s">
        <v>1334</v>
      </c>
      <c r="E459" s="3" t="s">
        <v>5</v>
      </c>
      <c r="F459" s="3" t="s">
        <v>1342</v>
      </c>
      <c r="G459" s="3" t="s">
        <v>7</v>
      </c>
      <c r="H459" s="3" t="s">
        <v>1336</v>
      </c>
      <c r="I459" s="3" t="s">
        <v>1343</v>
      </c>
      <c r="J459" s="3" t="s">
        <v>54</v>
      </c>
    </row>
    <row r="460">
      <c r="A460" s="3" t="s">
        <v>1332</v>
      </c>
      <c r="B460" s="3" t="s">
        <v>18</v>
      </c>
      <c r="C460" s="3" t="s">
        <v>1327</v>
      </c>
      <c r="D460" s="3" t="s">
        <v>1344</v>
      </c>
      <c r="E460" s="3" t="s">
        <v>5</v>
      </c>
      <c r="F460" s="3" t="s">
        <v>1335</v>
      </c>
      <c r="G460" s="3" t="s">
        <v>7</v>
      </c>
      <c r="H460" s="3" t="s">
        <v>1345</v>
      </c>
      <c r="I460" s="3" t="s">
        <v>1337</v>
      </c>
      <c r="J460" s="3" t="s">
        <v>31</v>
      </c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</row>
    <row r="462">
      <c r="A462" s="3" t="s">
        <v>1346</v>
      </c>
      <c r="B462" s="3" t="s">
        <v>70</v>
      </c>
      <c r="C462" s="3" t="s">
        <v>1347</v>
      </c>
      <c r="D462" s="3" t="s">
        <v>1348</v>
      </c>
      <c r="E462" s="3" t="s">
        <v>5</v>
      </c>
      <c r="F462" s="3" t="s">
        <v>1349</v>
      </c>
      <c r="G462" s="3" t="s">
        <v>7</v>
      </c>
      <c r="H462" s="3" t="s">
        <v>1350</v>
      </c>
      <c r="I462" s="3" t="s">
        <v>1351</v>
      </c>
      <c r="J462" s="3" t="s">
        <v>10</v>
      </c>
    </row>
    <row r="463">
      <c r="A463" s="3" t="s">
        <v>1352</v>
      </c>
      <c r="B463" s="3" t="s">
        <v>95</v>
      </c>
      <c r="C463" s="3" t="s">
        <v>1347</v>
      </c>
      <c r="D463" s="3" t="s">
        <v>1353</v>
      </c>
      <c r="E463" s="3" t="s">
        <v>5</v>
      </c>
      <c r="F463" s="3" t="s">
        <v>1354</v>
      </c>
      <c r="G463" s="3" t="s">
        <v>7</v>
      </c>
      <c r="H463" s="3" t="s">
        <v>1355</v>
      </c>
      <c r="I463" s="3" t="s">
        <v>1356</v>
      </c>
      <c r="J463" s="3" t="s">
        <v>45</v>
      </c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</row>
    <row r="465">
      <c r="A465" s="3" t="s">
        <v>1357</v>
      </c>
      <c r="B465" s="3" t="s">
        <v>70</v>
      </c>
      <c r="C465" s="3" t="s">
        <v>1358</v>
      </c>
      <c r="D465" s="3" t="s">
        <v>1359</v>
      </c>
      <c r="E465" s="3" t="s">
        <v>5</v>
      </c>
      <c r="F465" s="3" t="s">
        <v>1360</v>
      </c>
      <c r="G465" s="3" t="s">
        <v>7</v>
      </c>
      <c r="H465" s="3" t="s">
        <v>1361</v>
      </c>
      <c r="I465" s="3" t="s">
        <v>1362</v>
      </c>
      <c r="J465" s="3" t="s">
        <v>10</v>
      </c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</row>
    <row r="467">
      <c r="A467" s="3" t="s">
        <v>1363</v>
      </c>
      <c r="B467" s="3" t="s">
        <v>70</v>
      </c>
      <c r="C467" s="3" t="s">
        <v>1364</v>
      </c>
      <c r="D467" s="3" t="s">
        <v>1365</v>
      </c>
      <c r="E467" s="3" t="s">
        <v>5</v>
      </c>
      <c r="F467" s="3" t="s">
        <v>1366</v>
      </c>
      <c r="G467" s="3" t="s">
        <v>7</v>
      </c>
      <c r="H467" s="3" t="s">
        <v>1367</v>
      </c>
      <c r="I467" s="3" t="s">
        <v>1368</v>
      </c>
      <c r="J467" s="3" t="s">
        <v>10</v>
      </c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</row>
    <row r="469">
      <c r="A469" s="3" t="s">
        <v>1369</v>
      </c>
      <c r="B469" s="3" t="s">
        <v>70</v>
      </c>
      <c r="C469" s="3" t="s">
        <v>1370</v>
      </c>
      <c r="D469" s="3" t="s">
        <v>1371</v>
      </c>
      <c r="E469" s="3" t="s">
        <v>5</v>
      </c>
      <c r="F469" s="3" t="s">
        <v>1372</v>
      </c>
      <c r="G469" s="3" t="s">
        <v>7</v>
      </c>
      <c r="H469" s="3" t="s">
        <v>1373</v>
      </c>
      <c r="I469" s="3" t="s">
        <v>1374</v>
      </c>
      <c r="J469" s="3" t="s">
        <v>10</v>
      </c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</row>
    <row r="471">
      <c r="A471" s="3" t="s">
        <v>1375</v>
      </c>
      <c r="B471" s="3" t="s">
        <v>70</v>
      </c>
      <c r="C471" s="3" t="s">
        <v>1376</v>
      </c>
      <c r="D471" s="3" t="s">
        <v>1377</v>
      </c>
      <c r="E471" s="3" t="s">
        <v>5</v>
      </c>
      <c r="F471" s="3" t="s">
        <v>1378</v>
      </c>
      <c r="G471" s="3" t="s">
        <v>7</v>
      </c>
      <c r="H471" s="3" t="s">
        <v>1379</v>
      </c>
      <c r="I471" s="3" t="s">
        <v>1380</v>
      </c>
      <c r="J471" s="3" t="s">
        <v>10</v>
      </c>
    </row>
    <row r="472">
      <c r="A472" s="3" t="s">
        <v>1381</v>
      </c>
      <c r="B472" s="3" t="s">
        <v>35</v>
      </c>
      <c r="C472" s="3" t="s">
        <v>1376</v>
      </c>
      <c r="D472" s="3" t="s">
        <v>1382</v>
      </c>
      <c r="E472" s="3" t="s">
        <v>5</v>
      </c>
      <c r="F472" s="3" t="s">
        <v>1383</v>
      </c>
      <c r="G472" s="3" t="s">
        <v>7</v>
      </c>
      <c r="H472" s="3" t="s">
        <v>1384</v>
      </c>
      <c r="I472" s="3" t="s">
        <v>1385</v>
      </c>
      <c r="J472" s="3" t="s">
        <v>45</v>
      </c>
    </row>
    <row r="473">
      <c r="A473" s="3" t="s">
        <v>1375</v>
      </c>
      <c r="B473" s="3" t="s">
        <v>24</v>
      </c>
      <c r="C473" s="3" t="s">
        <v>1376</v>
      </c>
      <c r="D473" s="3" t="s">
        <v>1386</v>
      </c>
      <c r="E473" s="3" t="s">
        <v>5</v>
      </c>
      <c r="F473" s="3" t="s">
        <v>1378</v>
      </c>
      <c r="G473" s="3" t="s">
        <v>7</v>
      </c>
      <c r="H473" s="3" t="s">
        <v>1387</v>
      </c>
      <c r="I473" s="3" t="s">
        <v>1380</v>
      </c>
      <c r="J473" s="3" t="s">
        <v>31</v>
      </c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</row>
    <row r="475">
      <c r="A475" s="3" t="s">
        <v>1388</v>
      </c>
      <c r="B475" s="3" t="s">
        <v>70</v>
      </c>
      <c r="C475" s="3" t="s">
        <v>1389</v>
      </c>
      <c r="D475" s="3" t="s">
        <v>1390</v>
      </c>
      <c r="E475" s="3" t="s">
        <v>5</v>
      </c>
      <c r="F475" s="3" t="s">
        <v>1391</v>
      </c>
      <c r="G475" s="3" t="s">
        <v>7</v>
      </c>
      <c r="H475" s="3" t="s">
        <v>1392</v>
      </c>
      <c r="I475" s="3" t="s">
        <v>1393</v>
      </c>
      <c r="J475" s="3" t="s">
        <v>10</v>
      </c>
    </row>
    <row r="476">
      <c r="A476" s="3" t="s">
        <v>1394</v>
      </c>
      <c r="B476" s="3" t="s">
        <v>70</v>
      </c>
      <c r="C476" s="3" t="s">
        <v>1389</v>
      </c>
      <c r="D476" s="3" t="s">
        <v>1395</v>
      </c>
      <c r="E476" s="3" t="s">
        <v>5</v>
      </c>
      <c r="F476" s="3" t="s">
        <v>1396</v>
      </c>
      <c r="G476" s="3" t="s">
        <v>7</v>
      </c>
      <c r="H476" s="3" t="s">
        <v>1397</v>
      </c>
      <c r="I476" s="3" t="s">
        <v>1398</v>
      </c>
      <c r="J476" s="3" t="s">
        <v>45</v>
      </c>
    </row>
    <row r="477">
      <c r="A477" s="3" t="s">
        <v>1399</v>
      </c>
      <c r="B477" s="3" t="s">
        <v>70</v>
      </c>
      <c r="C477" s="3" t="s">
        <v>1389</v>
      </c>
      <c r="D477" s="3" t="s">
        <v>1400</v>
      </c>
      <c r="E477" s="3" t="s">
        <v>5</v>
      </c>
      <c r="F477" s="3" t="s">
        <v>1401</v>
      </c>
      <c r="G477" s="3" t="s">
        <v>7</v>
      </c>
      <c r="H477" s="3" t="s">
        <v>1402</v>
      </c>
      <c r="I477" s="3" t="s">
        <v>1403</v>
      </c>
      <c r="J477" s="3" t="s">
        <v>45</v>
      </c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</row>
    <row r="479">
      <c r="A479" s="3" t="s">
        <v>1404</v>
      </c>
      <c r="B479" s="3" t="s">
        <v>78</v>
      </c>
      <c r="C479" s="3" t="s">
        <v>1405</v>
      </c>
      <c r="D479" s="3" t="s">
        <v>1406</v>
      </c>
      <c r="E479" s="3" t="s">
        <v>5</v>
      </c>
      <c r="F479" s="3" t="s">
        <v>1407</v>
      </c>
      <c r="G479" s="3" t="s">
        <v>7</v>
      </c>
      <c r="H479" s="3" t="s">
        <v>1408</v>
      </c>
      <c r="I479" s="3" t="s">
        <v>1409</v>
      </c>
      <c r="J479" s="3" t="s">
        <v>10</v>
      </c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</row>
    <row r="481">
      <c r="A481" s="3" t="s">
        <v>1410</v>
      </c>
      <c r="B481" s="3" t="s">
        <v>24</v>
      </c>
      <c r="C481" s="3" t="s">
        <v>1411</v>
      </c>
      <c r="D481" s="3" t="s">
        <v>1412</v>
      </c>
      <c r="E481" s="3" t="s">
        <v>5</v>
      </c>
      <c r="F481" s="3" t="s">
        <v>1413</v>
      </c>
      <c r="G481" s="3" t="s">
        <v>7</v>
      </c>
      <c r="H481" s="3" t="s">
        <v>1414</v>
      </c>
      <c r="I481" s="3" t="s">
        <v>1415</v>
      </c>
      <c r="J481" s="3" t="s">
        <v>1114</v>
      </c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</row>
    <row r="483">
      <c r="A483" s="3" t="s">
        <v>1416</v>
      </c>
      <c r="B483" s="3" t="s">
        <v>78</v>
      </c>
      <c r="C483" s="3" t="s">
        <v>1417</v>
      </c>
      <c r="D483" s="3" t="s">
        <v>1418</v>
      </c>
      <c r="E483" s="3" t="s">
        <v>5</v>
      </c>
      <c r="F483" s="3" t="s">
        <v>1419</v>
      </c>
      <c r="G483" s="3" t="s">
        <v>7</v>
      </c>
      <c r="H483" s="3" t="s">
        <v>1420</v>
      </c>
      <c r="I483" s="3" t="s">
        <v>1421</v>
      </c>
      <c r="J483" s="3" t="s">
        <v>10</v>
      </c>
    </row>
    <row r="484">
      <c r="A484" s="3" t="s">
        <v>1422</v>
      </c>
      <c r="B484" s="3" t="s">
        <v>78</v>
      </c>
      <c r="C484" s="3" t="s">
        <v>1423</v>
      </c>
      <c r="D484" s="3" t="s">
        <v>1418</v>
      </c>
      <c r="E484" s="3" t="s">
        <v>5</v>
      </c>
      <c r="F484" s="3" t="s">
        <v>1424</v>
      </c>
      <c r="G484" s="3" t="s">
        <v>7</v>
      </c>
      <c r="H484" s="3" t="s">
        <v>1420</v>
      </c>
      <c r="I484" s="3" t="s">
        <v>1425</v>
      </c>
      <c r="J484" s="3" t="s">
        <v>45</v>
      </c>
    </row>
    <row r="485">
      <c r="A485" s="3" t="s">
        <v>1426</v>
      </c>
      <c r="B485" s="3" t="s">
        <v>95</v>
      </c>
      <c r="C485" s="3" t="s">
        <v>1417</v>
      </c>
      <c r="D485" s="3" t="s">
        <v>1427</v>
      </c>
      <c r="E485" s="3" t="s">
        <v>5</v>
      </c>
      <c r="F485" s="3" t="s">
        <v>1428</v>
      </c>
      <c r="G485" s="3" t="s">
        <v>7</v>
      </c>
      <c r="H485" s="3" t="s">
        <v>1429</v>
      </c>
      <c r="I485" s="3" t="s">
        <v>1430</v>
      </c>
      <c r="J485" s="3" t="s">
        <v>54</v>
      </c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</row>
    <row r="487">
      <c r="A487" s="3" t="s">
        <v>1431</v>
      </c>
      <c r="B487" s="3" t="s">
        <v>78</v>
      </c>
      <c r="C487" s="3" t="s">
        <v>1432</v>
      </c>
      <c r="D487" s="3" t="s">
        <v>1433</v>
      </c>
      <c r="E487" s="3" t="s">
        <v>5</v>
      </c>
      <c r="F487" s="3" t="s">
        <v>1434</v>
      </c>
      <c r="G487" s="3" t="s">
        <v>7</v>
      </c>
      <c r="H487" s="3" t="s">
        <v>1435</v>
      </c>
      <c r="I487" s="3" t="s">
        <v>1436</v>
      </c>
      <c r="J487" s="3" t="s">
        <v>10</v>
      </c>
    </row>
    <row r="488">
      <c r="A488" s="3" t="s">
        <v>1431</v>
      </c>
      <c r="B488" s="3" t="s">
        <v>78</v>
      </c>
      <c r="C488" s="3" t="s">
        <v>1432</v>
      </c>
      <c r="D488" s="3" t="s">
        <v>1437</v>
      </c>
      <c r="E488" s="3" t="s">
        <v>5</v>
      </c>
      <c r="F488" s="3" t="s">
        <v>1434</v>
      </c>
      <c r="G488" s="3" t="s">
        <v>7</v>
      </c>
      <c r="H488" s="3" t="s">
        <v>1438</v>
      </c>
      <c r="I488" s="3" t="s">
        <v>1436</v>
      </c>
      <c r="J488" s="3" t="s">
        <v>31</v>
      </c>
    </row>
    <row r="489">
      <c r="A489" s="3" t="s">
        <v>1431</v>
      </c>
      <c r="B489" s="3" t="s">
        <v>70</v>
      </c>
      <c r="C489" s="3" t="s">
        <v>1432</v>
      </c>
      <c r="D489" s="3" t="s">
        <v>1439</v>
      </c>
      <c r="E489" s="3" t="s">
        <v>5</v>
      </c>
      <c r="F489" s="3" t="s">
        <v>1434</v>
      </c>
      <c r="G489" s="3" t="s">
        <v>7</v>
      </c>
      <c r="H489" s="3" t="s">
        <v>1440</v>
      </c>
      <c r="I489" s="3" t="s">
        <v>1436</v>
      </c>
      <c r="J489" s="3" t="s">
        <v>31</v>
      </c>
    </row>
    <row r="490">
      <c r="A490" s="3" t="s">
        <v>1431</v>
      </c>
      <c r="B490" s="3" t="s">
        <v>70</v>
      </c>
      <c r="C490" s="3" t="s">
        <v>1432</v>
      </c>
      <c r="D490" s="3" t="s">
        <v>1441</v>
      </c>
      <c r="E490" s="3" t="s">
        <v>5</v>
      </c>
      <c r="F490" s="3" t="s">
        <v>1434</v>
      </c>
      <c r="G490" s="3" t="s">
        <v>7</v>
      </c>
      <c r="H490" s="3" t="s">
        <v>1442</v>
      </c>
      <c r="I490" s="3" t="s">
        <v>1436</v>
      </c>
      <c r="J490" s="3" t="s">
        <v>31</v>
      </c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</row>
    <row r="492">
      <c r="A492" s="3" t="s">
        <v>1443</v>
      </c>
      <c r="B492" s="3" t="s">
        <v>12</v>
      </c>
      <c r="C492" s="3" t="s">
        <v>1444</v>
      </c>
      <c r="D492" s="3" t="s">
        <v>1445</v>
      </c>
      <c r="E492" s="3" t="s">
        <v>5</v>
      </c>
      <c r="F492" s="3" t="s">
        <v>1446</v>
      </c>
      <c r="G492" s="3" t="s">
        <v>7</v>
      </c>
      <c r="H492" s="3" t="s">
        <v>1447</v>
      </c>
      <c r="I492" s="3" t="s">
        <v>1448</v>
      </c>
      <c r="J492" s="3" t="s">
        <v>1114</v>
      </c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</row>
    <row r="494">
      <c r="A494" s="3" t="s">
        <v>1449</v>
      </c>
      <c r="B494" s="3" t="s">
        <v>78</v>
      </c>
      <c r="C494" s="3" t="s">
        <v>1450</v>
      </c>
      <c r="D494" s="3" t="s">
        <v>1451</v>
      </c>
      <c r="E494" s="3" t="s">
        <v>5</v>
      </c>
      <c r="F494" s="3" t="s">
        <v>1452</v>
      </c>
      <c r="G494" s="3" t="s">
        <v>7</v>
      </c>
      <c r="H494" s="3" t="s">
        <v>1453</v>
      </c>
      <c r="I494" s="3" t="s">
        <v>1454</v>
      </c>
      <c r="J494" s="3" t="s">
        <v>10</v>
      </c>
    </row>
    <row r="495">
      <c r="A495" s="3" t="s">
        <v>1449</v>
      </c>
      <c r="B495" s="3" t="s">
        <v>78</v>
      </c>
      <c r="C495" s="3" t="s">
        <v>1450</v>
      </c>
      <c r="D495" s="3" t="s">
        <v>1455</v>
      </c>
      <c r="E495" s="3" t="s">
        <v>5</v>
      </c>
      <c r="F495" s="3" t="s">
        <v>1452</v>
      </c>
      <c r="G495" s="3" t="s">
        <v>7</v>
      </c>
      <c r="H495" s="3" t="s">
        <v>1456</v>
      </c>
      <c r="I495" s="3" t="s">
        <v>1454</v>
      </c>
      <c r="J495" s="3" t="s">
        <v>31</v>
      </c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</row>
    <row r="497">
      <c r="A497" s="3" t="s">
        <v>1457</v>
      </c>
      <c r="B497" s="3" t="s">
        <v>78</v>
      </c>
      <c r="C497" s="3" t="s">
        <v>1458</v>
      </c>
      <c r="D497" s="3" t="s">
        <v>1459</v>
      </c>
      <c r="E497" s="3" t="s">
        <v>5</v>
      </c>
      <c r="F497" s="3" t="s">
        <v>1460</v>
      </c>
      <c r="G497" s="3" t="s">
        <v>7</v>
      </c>
      <c r="H497" s="3" t="s">
        <v>1461</v>
      </c>
      <c r="I497" s="3" t="s">
        <v>1462</v>
      </c>
      <c r="J497" s="3" t="s">
        <v>10</v>
      </c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</row>
    <row r="499">
      <c r="A499" s="3" t="s">
        <v>1463</v>
      </c>
      <c r="B499" s="3" t="s">
        <v>78</v>
      </c>
      <c r="C499" s="3" t="s">
        <v>1464</v>
      </c>
      <c r="D499" s="3" t="s">
        <v>1465</v>
      </c>
      <c r="E499" s="3" t="s">
        <v>5</v>
      </c>
      <c r="F499" s="3" t="s">
        <v>1466</v>
      </c>
      <c r="G499" s="3" t="s">
        <v>7</v>
      </c>
      <c r="H499" s="3" t="s">
        <v>1467</v>
      </c>
      <c r="I499" s="3" t="s">
        <v>1468</v>
      </c>
      <c r="J499" s="3" t="s">
        <v>10</v>
      </c>
    </row>
    <row r="500">
      <c r="A500" s="3" t="s">
        <v>1463</v>
      </c>
      <c r="B500" s="3" t="s">
        <v>70</v>
      </c>
      <c r="C500" s="3" t="s">
        <v>1464</v>
      </c>
      <c r="D500" s="3" t="s">
        <v>1469</v>
      </c>
      <c r="E500" s="3" t="s">
        <v>5</v>
      </c>
      <c r="F500" s="3" t="s">
        <v>1466</v>
      </c>
      <c r="G500" s="3" t="s">
        <v>7</v>
      </c>
      <c r="H500" s="3" t="s">
        <v>1470</v>
      </c>
      <c r="I500" s="3" t="s">
        <v>1468</v>
      </c>
      <c r="J500" s="3" t="s">
        <v>31</v>
      </c>
    </row>
    <row r="501">
      <c r="A501" s="3" t="s">
        <v>1463</v>
      </c>
      <c r="B501" s="3" t="s">
        <v>70</v>
      </c>
      <c r="C501" s="3" t="s">
        <v>1464</v>
      </c>
      <c r="D501" s="3" t="s">
        <v>1471</v>
      </c>
      <c r="E501" s="3" t="s">
        <v>5</v>
      </c>
      <c r="F501" s="3" t="s">
        <v>1466</v>
      </c>
      <c r="G501" s="3" t="s">
        <v>7</v>
      </c>
      <c r="H501" s="3" t="s">
        <v>1472</v>
      </c>
      <c r="I501" s="3" t="s">
        <v>1468</v>
      </c>
      <c r="J501" s="3" t="s">
        <v>31</v>
      </c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</row>
    <row r="503">
      <c r="A503" s="3" t="s">
        <v>1473</v>
      </c>
      <c r="B503" s="3" t="s">
        <v>78</v>
      </c>
      <c r="C503" s="3" t="s">
        <v>1474</v>
      </c>
      <c r="D503" s="3" t="s">
        <v>1475</v>
      </c>
      <c r="E503" s="3" t="s">
        <v>5</v>
      </c>
      <c r="F503" s="3" t="s">
        <v>1476</v>
      </c>
      <c r="G503" s="3" t="s">
        <v>7</v>
      </c>
      <c r="H503" s="3" t="s">
        <v>1477</v>
      </c>
      <c r="I503" s="3" t="s">
        <v>1478</v>
      </c>
      <c r="J503" s="3" t="s">
        <v>10</v>
      </c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</row>
    <row r="505">
      <c r="A505" s="3" t="s">
        <v>1479</v>
      </c>
      <c r="B505" s="3" t="s">
        <v>78</v>
      </c>
      <c r="C505" s="3" t="s">
        <v>1480</v>
      </c>
      <c r="D505" s="3" t="s">
        <v>1481</v>
      </c>
      <c r="E505" s="3" t="s">
        <v>5</v>
      </c>
      <c r="F505" s="3" t="s">
        <v>1482</v>
      </c>
      <c r="G505" s="3" t="s">
        <v>7</v>
      </c>
      <c r="H505" s="3" t="s">
        <v>1483</v>
      </c>
      <c r="I505" s="3" t="s">
        <v>1484</v>
      </c>
      <c r="J505" s="3" t="s">
        <v>10</v>
      </c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</row>
    <row r="507">
      <c r="A507" s="3" t="s">
        <v>1485</v>
      </c>
      <c r="B507" s="3" t="s">
        <v>24</v>
      </c>
      <c r="C507" s="3" t="s">
        <v>1486</v>
      </c>
      <c r="D507" s="3" t="s">
        <v>1487</v>
      </c>
      <c r="E507" s="3" t="s">
        <v>5</v>
      </c>
      <c r="F507" s="3" t="s">
        <v>1488</v>
      </c>
      <c r="G507" s="3" t="s">
        <v>7</v>
      </c>
      <c r="H507" s="3" t="s">
        <v>1489</v>
      </c>
      <c r="I507" s="3" t="s">
        <v>1490</v>
      </c>
      <c r="J507" s="3" t="s">
        <v>1114</v>
      </c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</row>
    <row r="509">
      <c r="A509" s="3" t="s">
        <v>1491</v>
      </c>
      <c r="B509" s="3" t="s">
        <v>78</v>
      </c>
      <c r="C509" s="3" t="s">
        <v>1492</v>
      </c>
      <c r="D509" s="3" t="s">
        <v>1493</v>
      </c>
      <c r="E509" s="3" t="s">
        <v>5</v>
      </c>
      <c r="F509" s="3" t="s">
        <v>1494</v>
      </c>
      <c r="G509" s="3" t="s">
        <v>7</v>
      </c>
      <c r="H509" s="3" t="s">
        <v>1495</v>
      </c>
      <c r="I509" s="3" t="s">
        <v>1496</v>
      </c>
      <c r="J509" s="3" t="s">
        <v>10</v>
      </c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</row>
    <row r="511">
      <c r="A511" s="3" t="s">
        <v>1497</v>
      </c>
      <c r="B511" s="3" t="s">
        <v>78</v>
      </c>
      <c r="C511" s="3" t="s">
        <v>1498</v>
      </c>
      <c r="D511" s="3" t="s">
        <v>1499</v>
      </c>
      <c r="E511" s="3" t="s">
        <v>5</v>
      </c>
      <c r="F511" s="3" t="s">
        <v>1500</v>
      </c>
      <c r="G511" s="3" t="s">
        <v>7</v>
      </c>
      <c r="H511" s="3" t="s">
        <v>1501</v>
      </c>
      <c r="I511" s="3" t="s">
        <v>1502</v>
      </c>
      <c r="J511" s="3" t="s">
        <v>10</v>
      </c>
    </row>
    <row r="512">
      <c r="A512" s="3" t="s">
        <v>1497</v>
      </c>
      <c r="B512" s="3" t="s">
        <v>70</v>
      </c>
      <c r="C512" s="3" t="s">
        <v>1498</v>
      </c>
      <c r="D512" s="4" t="s">
        <v>1503</v>
      </c>
      <c r="E512" s="3" t="s">
        <v>5</v>
      </c>
      <c r="F512" s="3" t="s">
        <v>1500</v>
      </c>
      <c r="G512" s="3" t="s">
        <v>7</v>
      </c>
      <c r="H512" s="3" t="s">
        <v>1504</v>
      </c>
      <c r="I512" s="3" t="s">
        <v>1502</v>
      </c>
      <c r="J512" s="3" t="s">
        <v>31</v>
      </c>
    </row>
    <row r="513">
      <c r="A513" s="3" t="s">
        <v>1497</v>
      </c>
      <c r="B513" s="3" t="s">
        <v>95</v>
      </c>
      <c r="C513" s="3" t="s">
        <v>1498</v>
      </c>
      <c r="D513" s="3" t="s">
        <v>1505</v>
      </c>
      <c r="E513" s="3" t="s">
        <v>5</v>
      </c>
      <c r="F513" s="3" t="s">
        <v>1500</v>
      </c>
      <c r="G513" s="3" t="s">
        <v>7</v>
      </c>
      <c r="H513" s="3" t="s">
        <v>1506</v>
      </c>
      <c r="I513" s="3" t="s">
        <v>1502</v>
      </c>
      <c r="J513" s="3" t="s">
        <v>31</v>
      </c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</row>
    <row r="515">
      <c r="A515" s="3" t="s">
        <v>1507</v>
      </c>
      <c r="B515" s="3" t="s">
        <v>78</v>
      </c>
      <c r="C515" s="3" t="s">
        <v>1508</v>
      </c>
      <c r="D515" s="3" t="s">
        <v>1509</v>
      </c>
      <c r="E515" s="3" t="s">
        <v>5</v>
      </c>
      <c r="F515" s="3" t="s">
        <v>1510</v>
      </c>
      <c r="G515" s="3" t="s">
        <v>7</v>
      </c>
      <c r="H515" s="3" t="s">
        <v>1511</v>
      </c>
      <c r="I515" s="3" t="s">
        <v>1512</v>
      </c>
      <c r="J515" s="3" t="s">
        <v>10</v>
      </c>
    </row>
    <row r="516">
      <c r="A516" s="3" t="s">
        <v>1513</v>
      </c>
      <c r="B516" s="3" t="s">
        <v>78</v>
      </c>
      <c r="C516" s="3" t="s">
        <v>1508</v>
      </c>
      <c r="D516" s="3" t="s">
        <v>1509</v>
      </c>
      <c r="E516" s="3" t="s">
        <v>5</v>
      </c>
      <c r="F516" s="3" t="s">
        <v>1514</v>
      </c>
      <c r="G516" s="3" t="s">
        <v>7</v>
      </c>
      <c r="H516" s="3" t="s">
        <v>1511</v>
      </c>
      <c r="I516" s="3" t="s">
        <v>1515</v>
      </c>
      <c r="J516" s="3" t="s">
        <v>54</v>
      </c>
    </row>
    <row r="517">
      <c r="A517" s="3" t="s">
        <v>1513</v>
      </c>
      <c r="B517" s="3" t="s">
        <v>78</v>
      </c>
      <c r="C517" s="3" t="s">
        <v>1508</v>
      </c>
      <c r="D517" s="3" t="s">
        <v>1516</v>
      </c>
      <c r="E517" s="3" t="s">
        <v>5</v>
      </c>
      <c r="F517" s="3" t="s">
        <v>1514</v>
      </c>
      <c r="G517" s="3" t="s">
        <v>7</v>
      </c>
      <c r="H517" s="3" t="s">
        <v>1517</v>
      </c>
      <c r="I517" s="3" t="s">
        <v>1515</v>
      </c>
      <c r="J517" s="3" t="s">
        <v>31</v>
      </c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</row>
    <row r="519">
      <c r="A519" s="3" t="s">
        <v>1518</v>
      </c>
      <c r="B519" s="3" t="s">
        <v>78</v>
      </c>
      <c r="C519" s="3" t="s">
        <v>1519</v>
      </c>
      <c r="D519" s="3" t="s">
        <v>1520</v>
      </c>
      <c r="E519" s="3" t="s">
        <v>5</v>
      </c>
      <c r="F519" s="3" t="s">
        <v>1521</v>
      </c>
      <c r="G519" s="3" t="s">
        <v>7</v>
      </c>
      <c r="H519" s="3" t="s">
        <v>1522</v>
      </c>
      <c r="I519" s="3" t="s">
        <v>1523</v>
      </c>
      <c r="J519" s="3" t="s">
        <v>10</v>
      </c>
    </row>
    <row r="520">
      <c r="A520" s="3" t="s">
        <v>1518</v>
      </c>
      <c r="B520" s="3" t="s">
        <v>24</v>
      </c>
      <c r="C520" s="3" t="s">
        <v>1519</v>
      </c>
      <c r="D520" s="3" t="s">
        <v>1524</v>
      </c>
      <c r="E520" s="3" t="s">
        <v>5</v>
      </c>
      <c r="F520" s="3" t="s">
        <v>1521</v>
      </c>
      <c r="G520" s="3" t="s">
        <v>7</v>
      </c>
      <c r="H520" s="3" t="s">
        <v>1525</v>
      </c>
      <c r="I520" s="3" t="s">
        <v>1523</v>
      </c>
      <c r="J520" s="3" t="s">
        <v>31</v>
      </c>
    </row>
    <row r="521">
      <c r="A521" s="3" t="s">
        <v>1518</v>
      </c>
      <c r="B521" s="3" t="s">
        <v>24</v>
      </c>
      <c r="C521" s="3" t="s">
        <v>1519</v>
      </c>
      <c r="D521" s="3" t="s">
        <v>1526</v>
      </c>
      <c r="E521" s="3" t="s">
        <v>5</v>
      </c>
      <c r="F521" s="3" t="s">
        <v>1521</v>
      </c>
      <c r="G521" s="3" t="s">
        <v>7</v>
      </c>
      <c r="H521" s="3" t="s">
        <v>1527</v>
      </c>
      <c r="I521" s="3" t="s">
        <v>1523</v>
      </c>
      <c r="J521" s="3" t="s">
        <v>31</v>
      </c>
    </row>
    <row r="522">
      <c r="A522" s="3" t="s">
        <v>1518</v>
      </c>
      <c r="B522" s="3" t="s">
        <v>70</v>
      </c>
      <c r="C522" s="3" t="s">
        <v>1519</v>
      </c>
      <c r="D522" s="3" t="s">
        <v>1528</v>
      </c>
      <c r="E522" s="3" t="s">
        <v>5</v>
      </c>
      <c r="F522" s="3" t="s">
        <v>1521</v>
      </c>
      <c r="G522" s="3" t="s">
        <v>7</v>
      </c>
      <c r="H522" s="3" t="s">
        <v>1529</v>
      </c>
      <c r="I522" s="3" t="s">
        <v>1523</v>
      </c>
      <c r="J522" s="3" t="s">
        <v>31</v>
      </c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</row>
    <row r="524">
      <c r="A524" s="3" t="s">
        <v>1530</v>
      </c>
      <c r="B524" s="3" t="s">
        <v>78</v>
      </c>
      <c r="C524" s="3" t="s">
        <v>1531</v>
      </c>
      <c r="D524" s="3" t="s">
        <v>1532</v>
      </c>
      <c r="E524" s="3" t="s">
        <v>5</v>
      </c>
      <c r="F524" s="3" t="s">
        <v>1533</v>
      </c>
      <c r="G524" s="3" t="s">
        <v>7</v>
      </c>
      <c r="H524" s="3" t="s">
        <v>1534</v>
      </c>
      <c r="I524" s="3" t="s">
        <v>1535</v>
      </c>
      <c r="J524" s="3" t="s">
        <v>10</v>
      </c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</row>
    <row r="526">
      <c r="A526" s="3" t="s">
        <v>1536</v>
      </c>
      <c r="B526" s="3" t="s">
        <v>24</v>
      </c>
      <c r="C526" s="3" t="s">
        <v>1537</v>
      </c>
      <c r="D526" s="3" t="s">
        <v>1538</v>
      </c>
      <c r="E526" s="3" t="s">
        <v>5</v>
      </c>
      <c r="F526" s="3" t="s">
        <v>1539</v>
      </c>
      <c r="G526" s="3" t="s">
        <v>7</v>
      </c>
      <c r="H526" s="3" t="s">
        <v>1540</v>
      </c>
      <c r="I526" s="3" t="s">
        <v>1541</v>
      </c>
      <c r="J526" s="3" t="s">
        <v>1114</v>
      </c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</row>
    <row r="528">
      <c r="A528" s="3" t="s">
        <v>1542</v>
      </c>
      <c r="B528" s="3" t="s">
        <v>78</v>
      </c>
      <c r="C528" s="3" t="s">
        <v>1543</v>
      </c>
      <c r="D528" s="3" t="s">
        <v>1544</v>
      </c>
      <c r="E528" s="3" t="s">
        <v>5</v>
      </c>
      <c r="F528" s="3" t="s">
        <v>1545</v>
      </c>
      <c r="G528" s="3" t="s">
        <v>7</v>
      </c>
      <c r="H528" s="3" t="s">
        <v>1546</v>
      </c>
      <c r="I528" s="3" t="s">
        <v>1547</v>
      </c>
      <c r="J528" s="3" t="s">
        <v>10</v>
      </c>
    </row>
    <row r="529">
      <c r="A529" s="3" t="s">
        <v>1542</v>
      </c>
      <c r="B529" s="3" t="s">
        <v>78</v>
      </c>
      <c r="C529" s="3" t="s">
        <v>1543</v>
      </c>
      <c r="D529" s="3" t="s">
        <v>1548</v>
      </c>
      <c r="E529" s="3" t="s">
        <v>5</v>
      </c>
      <c r="F529" s="3" t="s">
        <v>1545</v>
      </c>
      <c r="G529" s="3" t="s">
        <v>7</v>
      </c>
      <c r="H529" s="3" t="s">
        <v>1549</v>
      </c>
      <c r="I529" s="3" t="s">
        <v>1547</v>
      </c>
      <c r="J529" s="3" t="s">
        <v>31</v>
      </c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</row>
    <row r="531">
      <c r="A531" s="3" t="s">
        <v>1550</v>
      </c>
      <c r="B531" s="3" t="s">
        <v>78</v>
      </c>
      <c r="C531" s="3" t="s">
        <v>1551</v>
      </c>
      <c r="D531" s="3" t="s">
        <v>1552</v>
      </c>
      <c r="E531" s="3" t="s">
        <v>5</v>
      </c>
      <c r="F531" s="3" t="s">
        <v>1553</v>
      </c>
      <c r="G531" s="3" t="s">
        <v>7</v>
      </c>
      <c r="H531" s="3" t="s">
        <v>1554</v>
      </c>
      <c r="I531" s="3" t="s">
        <v>1555</v>
      </c>
      <c r="J531" s="3" t="s">
        <v>10</v>
      </c>
    </row>
    <row r="532">
      <c r="A532" s="3" t="s">
        <v>1550</v>
      </c>
      <c r="B532" s="3" t="s">
        <v>78</v>
      </c>
      <c r="C532" s="3" t="s">
        <v>1551</v>
      </c>
      <c r="D532" s="3" t="s">
        <v>1556</v>
      </c>
      <c r="E532" s="3" t="s">
        <v>5</v>
      </c>
      <c r="F532" s="3" t="s">
        <v>1553</v>
      </c>
      <c r="G532" s="3" t="s">
        <v>7</v>
      </c>
      <c r="H532" s="3" t="s">
        <v>1557</v>
      </c>
      <c r="I532" s="3" t="s">
        <v>1555</v>
      </c>
      <c r="J532" s="3" t="s">
        <v>31</v>
      </c>
    </row>
    <row r="533">
      <c r="A533" s="3" t="s">
        <v>1550</v>
      </c>
      <c r="B533" s="3" t="s">
        <v>95</v>
      </c>
      <c r="C533" s="3" t="s">
        <v>1551</v>
      </c>
      <c r="D533" s="3" t="s">
        <v>1558</v>
      </c>
      <c r="E533" s="3" t="s">
        <v>5</v>
      </c>
      <c r="F533" s="3" t="s">
        <v>1553</v>
      </c>
      <c r="G533" s="3" t="s">
        <v>7</v>
      </c>
      <c r="H533" s="3" t="s">
        <v>1559</v>
      </c>
      <c r="I533" s="3" t="s">
        <v>1555</v>
      </c>
      <c r="J533" s="3" t="s">
        <v>31</v>
      </c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</row>
    <row r="535">
      <c r="A535" s="3" t="s">
        <v>1560</v>
      </c>
      <c r="B535" s="3" t="s">
        <v>78</v>
      </c>
      <c r="C535" s="3" t="s">
        <v>1561</v>
      </c>
      <c r="D535" s="3" t="s">
        <v>1562</v>
      </c>
      <c r="E535" s="3" t="s">
        <v>5</v>
      </c>
      <c r="F535" s="3" t="s">
        <v>1563</v>
      </c>
      <c r="G535" s="3" t="s">
        <v>7</v>
      </c>
      <c r="H535" s="3" t="s">
        <v>1564</v>
      </c>
      <c r="I535" s="3" t="s">
        <v>1565</v>
      </c>
      <c r="J535" s="3" t="s">
        <v>10</v>
      </c>
    </row>
    <row r="536">
      <c r="A536" s="3" t="s">
        <v>1566</v>
      </c>
      <c r="B536" s="3" t="s">
        <v>24</v>
      </c>
      <c r="C536" s="3" t="s">
        <v>1561</v>
      </c>
      <c r="D536" s="3" t="s">
        <v>1567</v>
      </c>
      <c r="E536" s="3" t="s">
        <v>5</v>
      </c>
      <c r="F536" s="3" t="s">
        <v>1568</v>
      </c>
      <c r="G536" s="3" t="s">
        <v>7</v>
      </c>
      <c r="H536" s="3" t="s">
        <v>1569</v>
      </c>
      <c r="I536" s="3" t="s">
        <v>1570</v>
      </c>
      <c r="J536" s="3" t="s">
        <v>54</v>
      </c>
    </row>
    <row r="537">
      <c r="A537" s="3" t="s">
        <v>1571</v>
      </c>
      <c r="B537" s="3" t="s">
        <v>1572</v>
      </c>
      <c r="C537" s="3" t="s">
        <v>1561</v>
      </c>
      <c r="D537" s="3" t="s">
        <v>1567</v>
      </c>
      <c r="E537" s="3" t="s">
        <v>5</v>
      </c>
      <c r="F537" s="3" t="s">
        <v>1573</v>
      </c>
      <c r="G537" s="3" t="s">
        <v>7</v>
      </c>
      <c r="H537" s="3" t="s">
        <v>1569</v>
      </c>
      <c r="I537" s="3" t="s">
        <v>1574</v>
      </c>
      <c r="J537" s="3" t="s">
        <v>54</v>
      </c>
    </row>
    <row r="538">
      <c r="A538" s="3" t="s">
        <v>1560</v>
      </c>
      <c r="B538" s="3" t="s">
        <v>24</v>
      </c>
      <c r="C538" s="3" t="s">
        <v>1561</v>
      </c>
      <c r="D538" s="3" t="s">
        <v>1575</v>
      </c>
      <c r="E538" s="3" t="s">
        <v>5</v>
      </c>
      <c r="F538" s="3" t="s">
        <v>1563</v>
      </c>
      <c r="G538" s="3" t="s">
        <v>7</v>
      </c>
      <c r="H538" s="3" t="s">
        <v>1576</v>
      </c>
      <c r="I538" s="3" t="s">
        <v>1565</v>
      </c>
      <c r="J538" s="3" t="s">
        <v>31</v>
      </c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</row>
    <row r="540">
      <c r="A540" s="3" t="s">
        <v>1577</v>
      </c>
      <c r="B540" s="3" t="s">
        <v>1578</v>
      </c>
      <c r="C540" s="3" t="s">
        <v>1579</v>
      </c>
      <c r="D540" s="3" t="s">
        <v>1567</v>
      </c>
      <c r="E540" s="3" t="s">
        <v>5</v>
      </c>
      <c r="F540" s="3" t="s">
        <v>1580</v>
      </c>
      <c r="G540" s="3" t="s">
        <v>7</v>
      </c>
      <c r="H540" s="3" t="s">
        <v>1569</v>
      </c>
      <c r="I540" s="3" t="s">
        <v>1581</v>
      </c>
      <c r="J540" s="3" t="s">
        <v>1114</v>
      </c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</row>
    <row r="542">
      <c r="A542" s="3" t="s">
        <v>1582</v>
      </c>
      <c r="B542" s="3" t="s">
        <v>78</v>
      </c>
      <c r="C542" s="3" t="s">
        <v>1583</v>
      </c>
      <c r="D542" s="3" t="s">
        <v>1584</v>
      </c>
      <c r="E542" s="3" t="s">
        <v>5</v>
      </c>
      <c r="F542" s="3" t="s">
        <v>1585</v>
      </c>
      <c r="G542" s="3" t="s">
        <v>7</v>
      </c>
      <c r="H542" s="3" t="s">
        <v>1586</v>
      </c>
      <c r="I542" s="3" t="s">
        <v>1587</v>
      </c>
      <c r="J542" s="3" t="s">
        <v>10</v>
      </c>
    </row>
    <row r="543">
      <c r="A543" s="3" t="s">
        <v>1588</v>
      </c>
      <c r="B543" s="3" t="s">
        <v>78</v>
      </c>
      <c r="C543" s="3" t="s">
        <v>1583</v>
      </c>
      <c r="D543" s="3" t="s">
        <v>1584</v>
      </c>
      <c r="E543" s="3" t="s">
        <v>5</v>
      </c>
      <c r="F543" s="3" t="s">
        <v>1589</v>
      </c>
      <c r="G543" s="3" t="s">
        <v>7</v>
      </c>
      <c r="H543" s="3" t="s">
        <v>1586</v>
      </c>
      <c r="I543" s="3" t="s">
        <v>1590</v>
      </c>
      <c r="J543" s="3" t="s">
        <v>54</v>
      </c>
    </row>
    <row r="544">
      <c r="A544" s="3" t="s">
        <v>1582</v>
      </c>
      <c r="B544" s="3" t="s">
        <v>78</v>
      </c>
      <c r="C544" s="3" t="s">
        <v>1583</v>
      </c>
      <c r="D544" s="3" t="s">
        <v>1591</v>
      </c>
      <c r="E544" s="3" t="s">
        <v>5</v>
      </c>
      <c r="F544" s="3" t="s">
        <v>1585</v>
      </c>
      <c r="G544" s="3" t="s">
        <v>7</v>
      </c>
      <c r="H544" s="3" t="s">
        <v>1592</v>
      </c>
      <c r="I544" s="3" t="s">
        <v>1587</v>
      </c>
      <c r="J544" s="3" t="s">
        <v>31</v>
      </c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</row>
    <row r="546">
      <c r="A546" s="3" t="s">
        <v>1593</v>
      </c>
      <c r="B546" s="3" t="s">
        <v>78</v>
      </c>
      <c r="C546" s="3" t="s">
        <v>1594</v>
      </c>
      <c r="D546" s="3" t="s">
        <v>1595</v>
      </c>
      <c r="E546" s="3" t="s">
        <v>5</v>
      </c>
      <c r="F546" s="3" t="s">
        <v>1596</v>
      </c>
      <c r="G546" s="3" t="s">
        <v>7</v>
      </c>
      <c r="H546" s="3" t="s">
        <v>1597</v>
      </c>
      <c r="I546" s="3" t="s">
        <v>1598</v>
      </c>
      <c r="J546" s="3" t="s">
        <v>10</v>
      </c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</row>
    <row r="548">
      <c r="A548" s="3" t="s">
        <v>1599</v>
      </c>
      <c r="B548" s="3" t="s">
        <v>78</v>
      </c>
      <c r="C548" s="3" t="s">
        <v>1600</v>
      </c>
      <c r="D548" s="3" t="s">
        <v>1601</v>
      </c>
      <c r="E548" s="3" t="s">
        <v>5</v>
      </c>
      <c r="F548" s="3" t="s">
        <v>1602</v>
      </c>
      <c r="G548" s="3" t="s">
        <v>7</v>
      </c>
      <c r="H548" s="3" t="s">
        <v>1603</v>
      </c>
      <c r="I548" s="3" t="s">
        <v>1604</v>
      </c>
      <c r="J548" s="3" t="s">
        <v>10</v>
      </c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</row>
    <row r="550">
      <c r="A550" s="3" t="s">
        <v>1605</v>
      </c>
      <c r="B550" s="3" t="s">
        <v>78</v>
      </c>
      <c r="C550" s="3" t="s">
        <v>1606</v>
      </c>
      <c r="D550" s="3" t="s">
        <v>1607</v>
      </c>
      <c r="E550" s="3" t="s">
        <v>5</v>
      </c>
      <c r="F550" s="3" t="s">
        <v>1608</v>
      </c>
      <c r="G550" s="3" t="s">
        <v>7</v>
      </c>
      <c r="H550" s="3" t="s">
        <v>1609</v>
      </c>
      <c r="I550" s="3" t="s">
        <v>1610</v>
      </c>
      <c r="J550" s="3" t="s">
        <v>10</v>
      </c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</row>
    <row r="552">
      <c r="A552" s="3" t="s">
        <v>1611</v>
      </c>
      <c r="B552" s="3" t="s">
        <v>95</v>
      </c>
      <c r="C552" s="3" t="s">
        <v>1612</v>
      </c>
      <c r="D552" s="3" t="s">
        <v>1613</v>
      </c>
      <c r="E552" s="3" t="s">
        <v>5</v>
      </c>
      <c r="F552" s="3" t="s">
        <v>1614</v>
      </c>
      <c r="G552" s="3" t="s">
        <v>7</v>
      </c>
      <c r="H552" s="3" t="s">
        <v>1615</v>
      </c>
      <c r="I552" s="3" t="s">
        <v>1616</v>
      </c>
      <c r="J552" s="3" t="s">
        <v>10</v>
      </c>
    </row>
    <row r="553">
      <c r="A553" s="3" t="s">
        <v>1611</v>
      </c>
      <c r="B553" s="3" t="s">
        <v>95</v>
      </c>
      <c r="C553" s="3" t="s">
        <v>1612</v>
      </c>
      <c r="D553" s="3" t="s">
        <v>1617</v>
      </c>
      <c r="E553" s="3" t="s">
        <v>5</v>
      </c>
      <c r="F553" s="3" t="s">
        <v>1614</v>
      </c>
      <c r="G553" s="3" t="s">
        <v>7</v>
      </c>
      <c r="H553" s="3" t="s">
        <v>1618</v>
      </c>
      <c r="I553" s="3" t="s">
        <v>1616</v>
      </c>
      <c r="J553" s="3" t="s">
        <v>31</v>
      </c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</row>
    <row r="555">
      <c r="A555" s="3" t="s">
        <v>1619</v>
      </c>
      <c r="B555" s="3" t="s">
        <v>35</v>
      </c>
      <c r="C555" s="3" t="s">
        <v>1620</v>
      </c>
      <c r="D555" s="3" t="s">
        <v>1621</v>
      </c>
      <c r="E555" s="3" t="s">
        <v>5</v>
      </c>
      <c r="F555" s="3" t="s">
        <v>1622</v>
      </c>
      <c r="G555" s="3" t="s">
        <v>7</v>
      </c>
      <c r="H555" s="3" t="s">
        <v>1623</v>
      </c>
      <c r="I555" s="3" t="s">
        <v>1624</v>
      </c>
      <c r="J555" s="3" t="s">
        <v>1114</v>
      </c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</row>
    <row r="557">
      <c r="A557" s="3" t="s">
        <v>1625</v>
      </c>
      <c r="B557" s="3" t="s">
        <v>95</v>
      </c>
      <c r="C557" s="3" t="s">
        <v>1626</v>
      </c>
      <c r="D557" s="3" t="s">
        <v>1627</v>
      </c>
      <c r="E557" s="3" t="s">
        <v>5</v>
      </c>
      <c r="F557" s="3" t="s">
        <v>1628</v>
      </c>
      <c r="G557" s="3" t="s">
        <v>7</v>
      </c>
      <c r="H557" s="3" t="s">
        <v>1629</v>
      </c>
      <c r="I557" s="3" t="s">
        <v>1630</v>
      </c>
      <c r="J557" s="3" t="s">
        <v>10</v>
      </c>
    </row>
    <row r="558">
      <c r="A558" s="3" t="s">
        <v>1631</v>
      </c>
      <c r="B558" s="3" t="s">
        <v>95</v>
      </c>
      <c r="C558" s="3" t="s">
        <v>1626</v>
      </c>
      <c r="D558" s="3" t="s">
        <v>1627</v>
      </c>
      <c r="E558" s="3" t="s">
        <v>5</v>
      </c>
      <c r="F558" s="3" t="s">
        <v>1632</v>
      </c>
      <c r="G558" s="3" t="s">
        <v>7</v>
      </c>
      <c r="H558" s="3" t="s">
        <v>1629</v>
      </c>
      <c r="I558" s="3" t="s">
        <v>1633</v>
      </c>
      <c r="J558" s="3" t="s">
        <v>45</v>
      </c>
    </row>
    <row r="559">
      <c r="A559" s="3" t="s">
        <v>1634</v>
      </c>
      <c r="B559" s="3" t="s">
        <v>78</v>
      </c>
      <c r="C559" s="3" t="s">
        <v>1626</v>
      </c>
      <c r="D559" s="3" t="s">
        <v>1635</v>
      </c>
      <c r="E559" s="3" t="s">
        <v>5</v>
      </c>
      <c r="F559" s="3" t="s">
        <v>1636</v>
      </c>
      <c r="G559" s="3" t="s">
        <v>7</v>
      </c>
      <c r="H559" s="3" t="s">
        <v>1637</v>
      </c>
      <c r="I559" s="3" t="s">
        <v>1638</v>
      </c>
      <c r="J559" s="3" t="s">
        <v>45</v>
      </c>
    </row>
    <row r="560">
      <c r="A560" s="3" t="s">
        <v>1625</v>
      </c>
      <c r="B560" s="3" t="s">
        <v>95</v>
      </c>
      <c r="C560" s="3" t="s">
        <v>1626</v>
      </c>
      <c r="D560" s="3" t="s">
        <v>1639</v>
      </c>
      <c r="E560" s="3" t="s">
        <v>5</v>
      </c>
      <c r="F560" s="3" t="s">
        <v>1628</v>
      </c>
      <c r="G560" s="3" t="s">
        <v>7</v>
      </c>
      <c r="H560" s="3" t="s">
        <v>1640</v>
      </c>
      <c r="I560" s="3" t="s">
        <v>1630</v>
      </c>
      <c r="J560" s="3" t="s">
        <v>31</v>
      </c>
    </row>
    <row r="561">
      <c r="A561" s="3" t="s">
        <v>1625</v>
      </c>
      <c r="B561" s="3" t="s">
        <v>78</v>
      </c>
      <c r="C561" s="3" t="s">
        <v>1626</v>
      </c>
      <c r="D561" s="3" t="s">
        <v>1641</v>
      </c>
      <c r="E561" s="3" t="s">
        <v>5</v>
      </c>
      <c r="F561" s="3" t="s">
        <v>1628</v>
      </c>
      <c r="G561" s="3" t="s">
        <v>7</v>
      </c>
      <c r="H561" s="3" t="s">
        <v>1642</v>
      </c>
      <c r="I561" s="3" t="s">
        <v>1630</v>
      </c>
      <c r="J561" s="3" t="s">
        <v>31</v>
      </c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</row>
    <row r="563">
      <c r="A563" s="3" t="s">
        <v>1643</v>
      </c>
      <c r="B563" s="3" t="s">
        <v>24</v>
      </c>
      <c r="C563" s="3" t="s">
        <v>1644</v>
      </c>
      <c r="D563" s="3" t="s">
        <v>1645</v>
      </c>
      <c r="E563" s="3" t="s">
        <v>5</v>
      </c>
      <c r="F563" s="3" t="s">
        <v>1646</v>
      </c>
      <c r="G563" s="3" t="s">
        <v>7</v>
      </c>
      <c r="H563" s="3" t="s">
        <v>1647</v>
      </c>
      <c r="I563" s="3" t="s">
        <v>1648</v>
      </c>
      <c r="J563" s="3" t="s">
        <v>1114</v>
      </c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</row>
    <row r="565">
      <c r="A565" s="3" t="s">
        <v>1649</v>
      </c>
      <c r="B565" s="3" t="s">
        <v>95</v>
      </c>
      <c r="C565" s="3" t="s">
        <v>1650</v>
      </c>
      <c r="D565" s="3" t="s">
        <v>1651</v>
      </c>
      <c r="E565" s="3" t="s">
        <v>5</v>
      </c>
      <c r="F565" s="3" t="s">
        <v>1652</v>
      </c>
      <c r="G565" s="3" t="s">
        <v>7</v>
      </c>
      <c r="H565" s="3" t="s">
        <v>1653</v>
      </c>
      <c r="I565" s="3" t="s">
        <v>1654</v>
      </c>
      <c r="J565" s="3" t="s">
        <v>10</v>
      </c>
    </row>
    <row r="566">
      <c r="A566" s="3" t="s">
        <v>1649</v>
      </c>
      <c r="B566" s="3" t="s">
        <v>78</v>
      </c>
      <c r="C566" s="3" t="s">
        <v>1650</v>
      </c>
      <c r="D566" s="3" t="s">
        <v>1655</v>
      </c>
      <c r="E566" s="3" t="s">
        <v>5</v>
      </c>
      <c r="F566" s="3" t="s">
        <v>1652</v>
      </c>
      <c r="G566" s="3" t="s">
        <v>7</v>
      </c>
      <c r="H566" s="3" t="s">
        <v>1656</v>
      </c>
      <c r="I566" s="3" t="s">
        <v>1654</v>
      </c>
      <c r="J566" s="3" t="s">
        <v>31</v>
      </c>
    </row>
    <row r="567">
      <c r="A567" s="3" t="s">
        <v>1649</v>
      </c>
      <c r="B567" s="3" t="s">
        <v>95</v>
      </c>
      <c r="C567" s="3" t="s">
        <v>1650</v>
      </c>
      <c r="D567" s="4" t="s">
        <v>1657</v>
      </c>
      <c r="E567" s="3" t="s">
        <v>5</v>
      </c>
      <c r="F567" s="3" t="s">
        <v>1652</v>
      </c>
      <c r="G567" s="3" t="s">
        <v>7</v>
      </c>
      <c r="H567" s="3" t="s">
        <v>1658</v>
      </c>
      <c r="I567" s="3" t="s">
        <v>1654</v>
      </c>
      <c r="J567" s="3" t="s">
        <v>31</v>
      </c>
    </row>
    <row r="568">
      <c r="A568" s="3" t="s">
        <v>1649</v>
      </c>
      <c r="B568" s="3" t="s">
        <v>18</v>
      </c>
      <c r="C568" s="3" t="s">
        <v>1650</v>
      </c>
      <c r="D568" s="3" t="s">
        <v>1659</v>
      </c>
      <c r="E568" s="3" t="s">
        <v>5</v>
      </c>
      <c r="F568" s="3" t="s">
        <v>1652</v>
      </c>
      <c r="G568" s="3" t="s">
        <v>7</v>
      </c>
      <c r="H568" s="3" t="s">
        <v>1660</v>
      </c>
      <c r="I568" s="3" t="s">
        <v>1654</v>
      </c>
      <c r="J568" s="3" t="s">
        <v>274</v>
      </c>
    </row>
    <row r="569">
      <c r="A569" s="3"/>
      <c r="B569" s="3"/>
      <c r="C569" s="3"/>
      <c r="D569" s="4"/>
      <c r="E569" s="3"/>
      <c r="F569" s="3"/>
      <c r="G569" s="3"/>
      <c r="H569" s="3"/>
      <c r="I569" s="3"/>
      <c r="J569" s="3"/>
    </row>
    <row r="570">
      <c r="A570" s="3" t="s">
        <v>1661</v>
      </c>
      <c r="B570" s="3" t="s">
        <v>18</v>
      </c>
      <c r="C570" s="3" t="s">
        <v>1662</v>
      </c>
      <c r="D570" s="4" t="s">
        <v>1659</v>
      </c>
      <c r="E570" s="3" t="s">
        <v>5</v>
      </c>
      <c r="F570" s="3" t="s">
        <v>1663</v>
      </c>
      <c r="G570" s="3" t="s">
        <v>7</v>
      </c>
      <c r="H570" s="3" t="s">
        <v>1660</v>
      </c>
      <c r="I570" s="3" t="s">
        <v>1664</v>
      </c>
      <c r="J570" s="3" t="s">
        <v>1114</v>
      </c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</row>
    <row r="572">
      <c r="A572" s="3" t="s">
        <v>1665</v>
      </c>
      <c r="B572" s="3" t="s">
        <v>95</v>
      </c>
      <c r="C572" s="3" t="s">
        <v>1666</v>
      </c>
      <c r="D572" s="3" t="s">
        <v>1667</v>
      </c>
      <c r="E572" s="3" t="s">
        <v>5</v>
      </c>
      <c r="F572" s="3" t="s">
        <v>1668</v>
      </c>
      <c r="G572" s="3" t="s">
        <v>7</v>
      </c>
      <c r="H572" s="3" t="s">
        <v>1669</v>
      </c>
      <c r="I572" s="3" t="s">
        <v>1670</v>
      </c>
      <c r="J572" s="3" t="s">
        <v>10</v>
      </c>
    </row>
    <row r="573">
      <c r="A573" s="3" t="s">
        <v>1671</v>
      </c>
      <c r="B573" s="3" t="s">
        <v>95</v>
      </c>
      <c r="C573" s="3" t="s">
        <v>1666</v>
      </c>
      <c r="D573" s="3" t="s">
        <v>1672</v>
      </c>
      <c r="E573" s="3" t="s">
        <v>5</v>
      </c>
      <c r="F573" s="3" t="s">
        <v>1673</v>
      </c>
      <c r="G573" s="3" t="s">
        <v>7</v>
      </c>
      <c r="H573" s="3" t="s">
        <v>1674</v>
      </c>
      <c r="I573" s="3" t="s">
        <v>1675</v>
      </c>
      <c r="J573" s="3" t="s">
        <v>54</v>
      </c>
    </row>
    <row r="574">
      <c r="A574" s="3" t="s">
        <v>1676</v>
      </c>
      <c r="B574" s="3" t="s">
        <v>18</v>
      </c>
      <c r="C574" s="3" t="s">
        <v>1666</v>
      </c>
      <c r="D574" s="3" t="s">
        <v>1677</v>
      </c>
      <c r="E574" s="3" t="s">
        <v>5</v>
      </c>
      <c r="F574" s="3" t="s">
        <v>1678</v>
      </c>
      <c r="G574" s="3" t="s">
        <v>7</v>
      </c>
      <c r="H574" s="3" t="s">
        <v>1679</v>
      </c>
      <c r="I574" s="3" t="s">
        <v>1680</v>
      </c>
      <c r="J574" s="3" t="s">
        <v>45</v>
      </c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</row>
    <row r="576">
      <c r="A576" s="3" t="s">
        <v>1681</v>
      </c>
      <c r="B576" s="3" t="s">
        <v>95</v>
      </c>
      <c r="C576" s="3" t="s">
        <v>1682</v>
      </c>
      <c r="D576" s="3" t="s">
        <v>1683</v>
      </c>
      <c r="E576" s="3" t="s">
        <v>5</v>
      </c>
      <c r="F576" s="3" t="s">
        <v>1684</v>
      </c>
      <c r="G576" s="3" t="s">
        <v>7</v>
      </c>
      <c r="H576" s="3" t="s">
        <v>1685</v>
      </c>
      <c r="I576" s="3" t="s">
        <v>1686</v>
      </c>
      <c r="J576" s="3" t="s">
        <v>10</v>
      </c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</row>
    <row r="578">
      <c r="A578" s="3" t="s">
        <v>1687</v>
      </c>
      <c r="B578" s="3" t="s">
        <v>95</v>
      </c>
      <c r="C578" s="3" t="s">
        <v>1688</v>
      </c>
      <c r="D578" s="3" t="s">
        <v>1689</v>
      </c>
      <c r="E578" s="3" t="s">
        <v>5</v>
      </c>
      <c r="F578" s="3" t="s">
        <v>1690</v>
      </c>
      <c r="G578" s="3" t="s">
        <v>7</v>
      </c>
      <c r="H578" s="3" t="s">
        <v>1691</v>
      </c>
      <c r="I578" s="3" t="s">
        <v>1692</v>
      </c>
      <c r="J578" s="3" t="s">
        <v>10</v>
      </c>
    </row>
    <row r="579">
      <c r="A579" s="3"/>
      <c r="B579" s="3"/>
      <c r="C579" s="3"/>
      <c r="D579" s="4"/>
      <c r="E579" s="3"/>
      <c r="F579" s="3"/>
      <c r="G579" s="3"/>
      <c r="H579" s="3"/>
      <c r="I579" s="3"/>
      <c r="J579" s="3"/>
    </row>
    <row r="580">
      <c r="A580" s="3" t="s">
        <v>1693</v>
      </c>
      <c r="B580" s="3" t="s">
        <v>95</v>
      </c>
      <c r="C580" s="3" t="s">
        <v>1694</v>
      </c>
      <c r="D580" s="4" t="s">
        <v>1695</v>
      </c>
      <c r="E580" s="3" t="s">
        <v>5</v>
      </c>
      <c r="F580" s="3" t="s">
        <v>1696</v>
      </c>
      <c r="G580" s="3" t="s">
        <v>7</v>
      </c>
      <c r="H580" s="3" t="s">
        <v>1697</v>
      </c>
      <c r="I580" s="3" t="s">
        <v>1698</v>
      </c>
      <c r="J580" s="3" t="s">
        <v>10</v>
      </c>
    </row>
    <row r="581">
      <c r="A581" s="3" t="s">
        <v>1699</v>
      </c>
      <c r="B581" s="3" t="s">
        <v>95</v>
      </c>
      <c r="C581" s="3" t="s">
        <v>1694</v>
      </c>
      <c r="D581" s="4" t="s">
        <v>1695</v>
      </c>
      <c r="E581" s="3" t="s">
        <v>5</v>
      </c>
      <c r="F581" s="3" t="s">
        <v>1700</v>
      </c>
      <c r="G581" s="3" t="s">
        <v>7</v>
      </c>
      <c r="H581" s="3" t="s">
        <v>1697</v>
      </c>
      <c r="I581" s="3" t="s">
        <v>1701</v>
      </c>
      <c r="J581" s="3" t="s">
        <v>54</v>
      </c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</row>
    <row r="583">
      <c r="A583" s="3" t="s">
        <v>1702</v>
      </c>
      <c r="B583" s="3" t="s">
        <v>95</v>
      </c>
      <c r="C583" s="3" t="s">
        <v>1703</v>
      </c>
      <c r="D583" s="3" t="s">
        <v>1704</v>
      </c>
      <c r="E583" s="3" t="s">
        <v>5</v>
      </c>
      <c r="F583" s="3" t="s">
        <v>1705</v>
      </c>
      <c r="G583" s="3" t="s">
        <v>7</v>
      </c>
      <c r="H583" s="3" t="s">
        <v>1706</v>
      </c>
      <c r="I583" s="3" t="s">
        <v>1707</v>
      </c>
      <c r="J583" s="3" t="s">
        <v>10</v>
      </c>
    </row>
    <row r="584">
      <c r="A584" s="3" t="s">
        <v>1708</v>
      </c>
      <c r="B584" s="3" t="s">
        <v>95</v>
      </c>
      <c r="C584" s="3" t="s">
        <v>1703</v>
      </c>
      <c r="D584" s="3" t="s">
        <v>1709</v>
      </c>
      <c r="E584" s="3" t="s">
        <v>5</v>
      </c>
      <c r="F584" s="3" t="s">
        <v>1710</v>
      </c>
      <c r="G584" s="3" t="s">
        <v>7</v>
      </c>
      <c r="H584" s="3" t="s">
        <v>1711</v>
      </c>
      <c r="I584" s="3" t="s">
        <v>1712</v>
      </c>
      <c r="J584" s="3" t="s">
        <v>45</v>
      </c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</row>
    <row r="586">
      <c r="A586" s="3" t="s">
        <v>1713</v>
      </c>
      <c r="B586" s="3" t="s">
        <v>95</v>
      </c>
      <c r="C586" s="3" t="s">
        <v>1714</v>
      </c>
      <c r="D586" s="3" t="s">
        <v>1715</v>
      </c>
      <c r="E586" s="3" t="s">
        <v>5</v>
      </c>
      <c r="F586" s="3" t="s">
        <v>1716</v>
      </c>
      <c r="G586" s="3" t="s">
        <v>7</v>
      </c>
      <c r="H586" s="3" t="s">
        <v>1717</v>
      </c>
      <c r="I586" s="3" t="s">
        <v>1718</v>
      </c>
      <c r="J586" s="3" t="s">
        <v>10</v>
      </c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</row>
    <row r="588">
      <c r="A588" s="3" t="s">
        <v>1719</v>
      </c>
      <c r="B588" s="3" t="s">
        <v>101</v>
      </c>
      <c r="C588" s="3" t="s">
        <v>1720</v>
      </c>
      <c r="D588" s="3" t="s">
        <v>1721</v>
      </c>
      <c r="E588" s="3" t="s">
        <v>5</v>
      </c>
      <c r="F588" s="3" t="s">
        <v>1722</v>
      </c>
      <c r="G588" s="3" t="s">
        <v>7</v>
      </c>
      <c r="H588" s="3" t="s">
        <v>1723</v>
      </c>
      <c r="I588" s="3" t="s">
        <v>1724</v>
      </c>
      <c r="J588" s="3" t="s">
        <v>10</v>
      </c>
    </row>
    <row r="589">
      <c r="A589" s="3" t="s">
        <v>1719</v>
      </c>
      <c r="B589" s="3" t="s">
        <v>95</v>
      </c>
      <c r="C589" s="3" t="s">
        <v>1720</v>
      </c>
      <c r="D589" s="3" t="s">
        <v>1725</v>
      </c>
      <c r="E589" s="3" t="s">
        <v>5</v>
      </c>
      <c r="F589" s="3" t="s">
        <v>1722</v>
      </c>
      <c r="G589" s="3" t="s">
        <v>7</v>
      </c>
      <c r="H589" s="3" t="s">
        <v>1726</v>
      </c>
      <c r="I589" s="3" t="s">
        <v>1724</v>
      </c>
      <c r="J589" s="3" t="s">
        <v>31</v>
      </c>
    </row>
    <row r="590">
      <c r="A590" s="3" t="s">
        <v>1719</v>
      </c>
      <c r="B590" s="3" t="s">
        <v>101</v>
      </c>
      <c r="C590" s="3" t="s">
        <v>1720</v>
      </c>
      <c r="D590" s="3" t="s">
        <v>1727</v>
      </c>
      <c r="E590" s="3" t="s">
        <v>5</v>
      </c>
      <c r="F590" s="3" t="s">
        <v>1722</v>
      </c>
      <c r="G590" s="3" t="s">
        <v>7</v>
      </c>
      <c r="H590" s="3" t="s">
        <v>1728</v>
      </c>
      <c r="I590" s="3" t="s">
        <v>1724</v>
      </c>
      <c r="J590" s="3" t="s">
        <v>31</v>
      </c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</row>
    <row r="592">
      <c r="A592" s="3" t="s">
        <v>1729</v>
      </c>
      <c r="B592" s="3" t="s">
        <v>101</v>
      </c>
      <c r="C592" s="3" t="s">
        <v>1730</v>
      </c>
      <c r="D592" s="3" t="s">
        <v>1731</v>
      </c>
      <c r="E592" s="3" t="s">
        <v>5</v>
      </c>
      <c r="F592" s="3" t="s">
        <v>1732</v>
      </c>
      <c r="G592" s="3" t="s">
        <v>7</v>
      </c>
      <c r="H592" s="3" t="s">
        <v>1733</v>
      </c>
      <c r="I592" s="3" t="s">
        <v>1734</v>
      </c>
      <c r="J592" s="3" t="s">
        <v>10</v>
      </c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</row>
    <row r="594">
      <c r="A594" s="3" t="s">
        <v>1735</v>
      </c>
      <c r="B594" s="3" t="s">
        <v>1736</v>
      </c>
      <c r="C594" s="3" t="s">
        <v>1737</v>
      </c>
      <c r="D594" s="3" t="s">
        <v>1738</v>
      </c>
      <c r="E594" s="3" t="s">
        <v>5</v>
      </c>
      <c r="F594" s="3" t="s">
        <v>1739</v>
      </c>
      <c r="G594" s="3" t="s">
        <v>7</v>
      </c>
      <c r="H594" s="3" t="s">
        <v>1740</v>
      </c>
      <c r="I594" s="3" t="s">
        <v>1741</v>
      </c>
      <c r="J594" s="3" t="s">
        <v>10</v>
      </c>
    </row>
    <row r="595">
      <c r="A595" s="3"/>
      <c r="B595" s="3"/>
      <c r="C595" s="3"/>
      <c r="D595" s="4"/>
      <c r="E595" s="3"/>
      <c r="F595" s="3"/>
      <c r="G595" s="3"/>
      <c r="H595" s="3"/>
      <c r="I595" s="3"/>
      <c r="J595" s="3"/>
    </row>
    <row r="596">
      <c r="A596" s="3" t="s">
        <v>1742</v>
      </c>
      <c r="B596" s="3" t="s">
        <v>24</v>
      </c>
      <c r="C596" s="3" t="s">
        <v>1743</v>
      </c>
      <c r="D596" s="4" t="s">
        <v>1744</v>
      </c>
      <c r="E596" s="3" t="s">
        <v>5</v>
      </c>
      <c r="F596" s="3" t="s">
        <v>1745</v>
      </c>
      <c r="G596" s="3" t="s">
        <v>7</v>
      </c>
      <c r="H596" s="3" t="s">
        <v>1746</v>
      </c>
      <c r="I596" s="3" t="s">
        <v>1747</v>
      </c>
      <c r="J596" s="3" t="s">
        <v>1114</v>
      </c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</row>
    <row r="598">
      <c r="A598" s="3" t="s">
        <v>1748</v>
      </c>
      <c r="B598" s="3" t="s">
        <v>101</v>
      </c>
      <c r="C598" s="3" t="s">
        <v>1749</v>
      </c>
      <c r="D598" s="3" t="s">
        <v>1750</v>
      </c>
      <c r="E598" s="3" t="s">
        <v>5</v>
      </c>
      <c r="F598" s="3" t="s">
        <v>1751</v>
      </c>
      <c r="G598" s="3" t="s">
        <v>7</v>
      </c>
      <c r="H598" s="3" t="s">
        <v>1752</v>
      </c>
      <c r="I598" s="3" t="s">
        <v>1753</v>
      </c>
      <c r="J598" s="3" t="s">
        <v>10</v>
      </c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</row>
    <row r="600">
      <c r="A600" s="3" t="s">
        <v>1754</v>
      </c>
      <c r="B600" s="3" t="s">
        <v>101</v>
      </c>
      <c r="C600" s="3" t="s">
        <v>1755</v>
      </c>
      <c r="D600" s="3" t="s">
        <v>1756</v>
      </c>
      <c r="E600" s="3" t="s">
        <v>5</v>
      </c>
      <c r="F600" s="3" t="s">
        <v>1757</v>
      </c>
      <c r="G600" s="3" t="s">
        <v>7</v>
      </c>
      <c r="H600" s="3" t="s">
        <v>1758</v>
      </c>
      <c r="I600" s="3" t="s">
        <v>1759</v>
      </c>
      <c r="J600" s="3" t="s">
        <v>10</v>
      </c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</row>
    <row r="602">
      <c r="A602" s="3" t="s">
        <v>1760</v>
      </c>
      <c r="B602" s="3" t="s">
        <v>101</v>
      </c>
      <c r="C602" s="3" t="s">
        <v>1761</v>
      </c>
      <c r="D602" s="3" t="s">
        <v>1762</v>
      </c>
      <c r="E602" s="3" t="s">
        <v>5</v>
      </c>
      <c r="F602" s="3" t="s">
        <v>1763</v>
      </c>
      <c r="G602" s="3" t="s">
        <v>7</v>
      </c>
      <c r="H602" s="3" t="s">
        <v>1764</v>
      </c>
      <c r="I602" s="3" t="s">
        <v>1765</v>
      </c>
      <c r="J602" s="3" t="s">
        <v>10</v>
      </c>
    </row>
    <row r="603">
      <c r="A603" s="3" t="s">
        <v>1760</v>
      </c>
      <c r="B603" s="3" t="s">
        <v>101</v>
      </c>
      <c r="C603" s="3" t="s">
        <v>1761</v>
      </c>
      <c r="D603" s="3" t="s">
        <v>1766</v>
      </c>
      <c r="E603" s="3" t="s">
        <v>5</v>
      </c>
      <c r="F603" s="3" t="s">
        <v>1763</v>
      </c>
      <c r="G603" s="3" t="s">
        <v>7</v>
      </c>
      <c r="H603" s="3" t="s">
        <v>1767</v>
      </c>
      <c r="I603" s="3" t="s">
        <v>1765</v>
      </c>
      <c r="J603" s="3" t="s">
        <v>31</v>
      </c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</row>
    <row r="605">
      <c r="A605" s="3" t="s">
        <v>1768</v>
      </c>
      <c r="B605" s="3" t="s">
        <v>70</v>
      </c>
      <c r="C605" s="3" t="s">
        <v>1769</v>
      </c>
      <c r="D605" s="3" t="s">
        <v>1770</v>
      </c>
      <c r="E605" s="3" t="s">
        <v>5</v>
      </c>
      <c r="F605" s="3" t="s">
        <v>1771</v>
      </c>
      <c r="G605" s="3" t="s">
        <v>7</v>
      </c>
      <c r="H605" s="3" t="s">
        <v>1772</v>
      </c>
      <c r="I605" s="3" t="s">
        <v>1773</v>
      </c>
      <c r="J605" s="3" t="s">
        <v>1114</v>
      </c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</row>
    <row r="607">
      <c r="A607" s="3" t="s">
        <v>1774</v>
      </c>
      <c r="B607" s="3" t="s">
        <v>1736</v>
      </c>
      <c r="C607" s="3" t="s">
        <v>1775</v>
      </c>
      <c r="D607" s="3" t="s">
        <v>1776</v>
      </c>
      <c r="E607" s="3" t="s">
        <v>5</v>
      </c>
      <c r="F607" s="3" t="s">
        <v>1777</v>
      </c>
      <c r="G607" s="3" t="s">
        <v>7</v>
      </c>
      <c r="H607" s="3" t="s">
        <v>1778</v>
      </c>
      <c r="I607" s="3" t="s">
        <v>1779</v>
      </c>
      <c r="J607" s="3" t="s">
        <v>10</v>
      </c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</row>
    <row r="609">
      <c r="A609" s="3" t="s">
        <v>1780</v>
      </c>
      <c r="B609" s="3" t="s">
        <v>24</v>
      </c>
      <c r="C609" s="3" t="s">
        <v>1781</v>
      </c>
      <c r="D609" s="3" t="s">
        <v>1782</v>
      </c>
      <c r="E609" s="3" t="s">
        <v>5</v>
      </c>
      <c r="F609" s="3" t="s">
        <v>1783</v>
      </c>
      <c r="G609" s="3" t="s">
        <v>7</v>
      </c>
      <c r="H609" s="3" t="s">
        <v>1784</v>
      </c>
      <c r="I609" s="3" t="s">
        <v>1785</v>
      </c>
      <c r="J609" s="3" t="s">
        <v>1114</v>
      </c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</row>
    <row r="611">
      <c r="A611" s="3" t="s">
        <v>1786</v>
      </c>
      <c r="B611" s="3" t="s">
        <v>101</v>
      </c>
      <c r="C611" s="3" t="s">
        <v>1787</v>
      </c>
      <c r="D611" s="3" t="s">
        <v>1788</v>
      </c>
      <c r="E611" s="3" t="s">
        <v>5</v>
      </c>
      <c r="F611" s="3" t="s">
        <v>1789</v>
      </c>
      <c r="G611" s="3" t="s">
        <v>7</v>
      </c>
      <c r="H611" s="3" t="s">
        <v>1790</v>
      </c>
      <c r="I611" s="3" t="s">
        <v>1791</v>
      </c>
      <c r="J611" s="3" t="s">
        <v>10</v>
      </c>
    </row>
    <row r="612">
      <c r="A612" s="3" t="s">
        <v>1786</v>
      </c>
      <c r="B612" s="3" t="s">
        <v>114</v>
      </c>
      <c r="C612" s="3" t="s">
        <v>1787</v>
      </c>
      <c r="D612" s="3" t="s">
        <v>1792</v>
      </c>
      <c r="E612" s="3" t="s">
        <v>5</v>
      </c>
      <c r="F612" s="3" t="s">
        <v>1789</v>
      </c>
      <c r="G612" s="3" t="s">
        <v>7</v>
      </c>
      <c r="H612" s="3" t="s">
        <v>1793</v>
      </c>
      <c r="I612" s="3" t="s">
        <v>1791</v>
      </c>
      <c r="J612" s="3" t="s">
        <v>31</v>
      </c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</row>
    <row r="614">
      <c r="A614" s="3" t="s">
        <v>1794</v>
      </c>
      <c r="B614" s="3" t="s">
        <v>18</v>
      </c>
      <c r="C614" s="3" t="s">
        <v>1795</v>
      </c>
      <c r="D614" s="3" t="s">
        <v>1796</v>
      </c>
      <c r="E614" s="3" t="s">
        <v>5</v>
      </c>
      <c r="F614" s="3" t="s">
        <v>1797</v>
      </c>
      <c r="G614" s="3" t="s">
        <v>7</v>
      </c>
      <c r="H614" s="3" t="s">
        <v>1798</v>
      </c>
      <c r="I614" s="3" t="s">
        <v>1799</v>
      </c>
      <c r="J614" s="3" t="s">
        <v>1114</v>
      </c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</row>
    <row r="616">
      <c r="A616" s="3" t="s">
        <v>1800</v>
      </c>
      <c r="B616" s="3" t="s">
        <v>101</v>
      </c>
      <c r="C616" s="3" t="s">
        <v>1801</v>
      </c>
      <c r="D616" s="3" t="s">
        <v>1802</v>
      </c>
      <c r="E616" s="3" t="s">
        <v>5</v>
      </c>
      <c r="F616" s="3" t="s">
        <v>1803</v>
      </c>
      <c r="G616" s="3" t="s">
        <v>7</v>
      </c>
      <c r="H616" s="3" t="s">
        <v>1804</v>
      </c>
      <c r="I616" s="3" t="s">
        <v>1805</v>
      </c>
      <c r="J616" s="3" t="s">
        <v>10</v>
      </c>
    </row>
    <row r="617">
      <c r="A617" s="3" t="s">
        <v>1806</v>
      </c>
      <c r="B617" s="3" t="s">
        <v>101</v>
      </c>
      <c r="C617" s="3" t="s">
        <v>1801</v>
      </c>
      <c r="D617" s="3" t="s">
        <v>1802</v>
      </c>
      <c r="E617" s="3" t="s">
        <v>5</v>
      </c>
      <c r="F617" s="3" t="s">
        <v>1807</v>
      </c>
      <c r="G617" s="3" t="s">
        <v>7</v>
      </c>
      <c r="H617" s="3" t="s">
        <v>1804</v>
      </c>
      <c r="I617" s="3" t="s">
        <v>1808</v>
      </c>
      <c r="J617" s="3" t="s">
        <v>45</v>
      </c>
    </row>
    <row r="618">
      <c r="A618" s="3" t="s">
        <v>1809</v>
      </c>
      <c r="B618" s="3" t="s">
        <v>101</v>
      </c>
      <c r="C618" s="3" t="s">
        <v>1801</v>
      </c>
      <c r="D618" s="4" t="s">
        <v>1810</v>
      </c>
      <c r="E618" s="3" t="s">
        <v>5</v>
      </c>
      <c r="F618" s="3" t="s">
        <v>1811</v>
      </c>
      <c r="G618" s="3" t="s">
        <v>7</v>
      </c>
      <c r="H618" s="3" t="s">
        <v>1812</v>
      </c>
      <c r="I618" s="3" t="s">
        <v>1813</v>
      </c>
      <c r="J618" s="3" t="s">
        <v>54</v>
      </c>
    </row>
    <row r="619">
      <c r="A619" s="3" t="s">
        <v>1814</v>
      </c>
      <c r="B619" s="3" t="s">
        <v>95</v>
      </c>
      <c r="C619" s="3" t="s">
        <v>1801</v>
      </c>
      <c r="D619" s="4" t="s">
        <v>1815</v>
      </c>
      <c r="E619" s="3" t="s">
        <v>5</v>
      </c>
      <c r="F619" s="3" t="s">
        <v>1816</v>
      </c>
      <c r="G619" s="3" t="s">
        <v>7</v>
      </c>
      <c r="H619" s="3" t="s">
        <v>1817</v>
      </c>
      <c r="I619" s="3" t="s">
        <v>1818</v>
      </c>
      <c r="J619" s="3" t="s">
        <v>45</v>
      </c>
    </row>
    <row r="620">
      <c r="A620" s="3" t="s">
        <v>1800</v>
      </c>
      <c r="B620" s="3" t="s">
        <v>120</v>
      </c>
      <c r="C620" s="3" t="s">
        <v>1801</v>
      </c>
      <c r="D620" s="3" t="s">
        <v>1819</v>
      </c>
      <c r="E620" s="3" t="s">
        <v>5</v>
      </c>
      <c r="F620" s="3" t="s">
        <v>1803</v>
      </c>
      <c r="G620" s="3" t="s">
        <v>7</v>
      </c>
      <c r="H620" s="3" t="s">
        <v>1820</v>
      </c>
      <c r="I620" s="3" t="s">
        <v>1805</v>
      </c>
      <c r="J620" s="3" t="s">
        <v>31</v>
      </c>
    </row>
    <row r="621">
      <c r="A621" s="3" t="s">
        <v>1800</v>
      </c>
      <c r="B621" s="3" t="s">
        <v>114</v>
      </c>
      <c r="C621" s="3" t="s">
        <v>1801</v>
      </c>
      <c r="D621" s="3" t="s">
        <v>1821</v>
      </c>
      <c r="E621" s="3" t="s">
        <v>5</v>
      </c>
      <c r="F621" s="3" t="s">
        <v>1803</v>
      </c>
      <c r="G621" s="3" t="s">
        <v>7</v>
      </c>
      <c r="H621" s="3" t="s">
        <v>1822</v>
      </c>
      <c r="I621" s="3" t="s">
        <v>1805</v>
      </c>
      <c r="J621" s="3" t="s">
        <v>31</v>
      </c>
    </row>
    <row r="622">
      <c r="A622" s="3" t="s">
        <v>1800</v>
      </c>
      <c r="B622" s="3" t="s">
        <v>101</v>
      </c>
      <c r="C622" s="3" t="s">
        <v>1801</v>
      </c>
      <c r="D622" s="3" t="s">
        <v>1823</v>
      </c>
      <c r="E622" s="3" t="s">
        <v>5</v>
      </c>
      <c r="F622" s="3" t="s">
        <v>1803</v>
      </c>
      <c r="G622" s="3" t="s">
        <v>7</v>
      </c>
      <c r="H622" s="3" t="s">
        <v>1824</v>
      </c>
      <c r="I622" s="3" t="s">
        <v>1805</v>
      </c>
      <c r="J622" s="3" t="s">
        <v>31</v>
      </c>
    </row>
    <row r="623">
      <c r="A623" s="3" t="s">
        <v>1800</v>
      </c>
      <c r="B623" s="3" t="s">
        <v>101</v>
      </c>
      <c r="C623" s="3" t="s">
        <v>1801</v>
      </c>
      <c r="D623" s="3" t="s">
        <v>1825</v>
      </c>
      <c r="E623" s="3" t="s">
        <v>5</v>
      </c>
      <c r="F623" s="3" t="s">
        <v>1803</v>
      </c>
      <c r="G623" s="3" t="s">
        <v>7</v>
      </c>
      <c r="H623" s="3" t="s">
        <v>1826</v>
      </c>
      <c r="I623" s="3" t="s">
        <v>1805</v>
      </c>
      <c r="J623" s="3" t="s">
        <v>31</v>
      </c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</row>
    <row r="625">
      <c r="A625" s="3" t="s">
        <v>1827</v>
      </c>
      <c r="B625" s="3" t="s">
        <v>18</v>
      </c>
      <c r="C625" s="3" t="s">
        <v>1828</v>
      </c>
      <c r="D625" s="3" t="s">
        <v>1829</v>
      </c>
      <c r="E625" s="3" t="s">
        <v>5</v>
      </c>
      <c r="F625" s="3" t="s">
        <v>1830</v>
      </c>
      <c r="G625" s="3" t="s">
        <v>7</v>
      </c>
      <c r="H625" s="3" t="s">
        <v>1831</v>
      </c>
      <c r="I625" s="3" t="s">
        <v>1832</v>
      </c>
      <c r="J625" s="3" t="s">
        <v>1114</v>
      </c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</row>
    <row r="627">
      <c r="A627" s="3" t="s">
        <v>1833</v>
      </c>
      <c r="B627" s="3" t="s">
        <v>101</v>
      </c>
      <c r="C627" s="3" t="s">
        <v>1834</v>
      </c>
      <c r="D627" s="3" t="s">
        <v>1835</v>
      </c>
      <c r="E627" s="3" t="s">
        <v>5</v>
      </c>
      <c r="F627" s="3" t="s">
        <v>1836</v>
      </c>
      <c r="G627" s="3" t="s">
        <v>7</v>
      </c>
      <c r="H627" s="3" t="s">
        <v>1837</v>
      </c>
      <c r="I627" s="3" t="s">
        <v>1838</v>
      </c>
      <c r="J627" s="3" t="s">
        <v>10</v>
      </c>
    </row>
    <row r="628">
      <c r="A628" s="3" t="s">
        <v>1839</v>
      </c>
      <c r="B628" s="3" t="s">
        <v>114</v>
      </c>
      <c r="C628" s="3" t="s">
        <v>1834</v>
      </c>
      <c r="D628" s="3" t="s">
        <v>1840</v>
      </c>
      <c r="E628" s="3" t="s">
        <v>5</v>
      </c>
      <c r="F628" s="3" t="s">
        <v>1841</v>
      </c>
      <c r="G628" s="3" t="s">
        <v>7</v>
      </c>
      <c r="H628" s="3" t="s">
        <v>1842</v>
      </c>
      <c r="I628" s="3" t="s">
        <v>1843</v>
      </c>
      <c r="J628" s="3" t="s">
        <v>54</v>
      </c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</row>
    <row r="630">
      <c r="A630" s="3" t="s">
        <v>1844</v>
      </c>
      <c r="B630" s="3" t="s">
        <v>101</v>
      </c>
      <c r="C630" s="3" t="s">
        <v>1845</v>
      </c>
      <c r="D630" s="3" t="s">
        <v>1846</v>
      </c>
      <c r="E630" s="3" t="s">
        <v>5</v>
      </c>
      <c r="F630" s="3" t="s">
        <v>1847</v>
      </c>
      <c r="G630" s="3" t="s">
        <v>7</v>
      </c>
      <c r="H630" s="3" t="s">
        <v>1848</v>
      </c>
      <c r="I630" s="3" t="s">
        <v>1849</v>
      </c>
      <c r="J630" s="3" t="s">
        <v>10</v>
      </c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</row>
    <row r="632">
      <c r="A632" s="3" t="s">
        <v>1850</v>
      </c>
      <c r="B632" s="3" t="s">
        <v>114</v>
      </c>
      <c r="C632" s="3" t="s">
        <v>1851</v>
      </c>
      <c r="D632" s="3" t="s">
        <v>1852</v>
      </c>
      <c r="E632" s="3" t="s">
        <v>5</v>
      </c>
      <c r="F632" s="3" t="s">
        <v>1853</v>
      </c>
      <c r="G632" s="3" t="s">
        <v>7</v>
      </c>
      <c r="H632" s="3" t="s">
        <v>1854</v>
      </c>
      <c r="I632" s="3" t="s">
        <v>1855</v>
      </c>
      <c r="J632" s="3" t="s">
        <v>10</v>
      </c>
    </row>
    <row r="633">
      <c r="A633" s="3" t="s">
        <v>1850</v>
      </c>
      <c r="B633" s="3" t="s">
        <v>120</v>
      </c>
      <c r="C633" s="3" t="s">
        <v>1851</v>
      </c>
      <c r="D633" s="3" t="s">
        <v>1856</v>
      </c>
      <c r="E633" s="3" t="s">
        <v>5</v>
      </c>
      <c r="F633" s="3" t="s">
        <v>1853</v>
      </c>
      <c r="G633" s="3" t="s">
        <v>7</v>
      </c>
      <c r="H633" s="3" t="s">
        <v>1857</v>
      </c>
      <c r="I633" s="3" t="s">
        <v>1855</v>
      </c>
      <c r="J633" s="3" t="s">
        <v>31</v>
      </c>
    </row>
    <row r="634">
      <c r="A634" s="3" t="s">
        <v>1850</v>
      </c>
      <c r="B634" s="3" t="s">
        <v>78</v>
      </c>
      <c r="C634" s="3" t="s">
        <v>1851</v>
      </c>
      <c r="D634" s="3" t="s">
        <v>1858</v>
      </c>
      <c r="E634" s="3" t="s">
        <v>5</v>
      </c>
      <c r="F634" s="3" t="s">
        <v>1853</v>
      </c>
      <c r="G634" s="3" t="s">
        <v>7</v>
      </c>
      <c r="H634" s="3" t="s">
        <v>1859</v>
      </c>
      <c r="I634" s="3" t="s">
        <v>1855</v>
      </c>
      <c r="J634" s="3" t="s">
        <v>31</v>
      </c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</row>
    <row r="636">
      <c r="A636" s="3" t="s">
        <v>1860</v>
      </c>
      <c r="B636" s="3" t="s">
        <v>18</v>
      </c>
      <c r="C636" s="3" t="s">
        <v>1861</v>
      </c>
      <c r="D636" s="3" t="s">
        <v>1862</v>
      </c>
      <c r="E636" s="3" t="s">
        <v>5</v>
      </c>
      <c r="F636" s="3" t="s">
        <v>1863</v>
      </c>
      <c r="G636" s="3" t="s">
        <v>7</v>
      </c>
      <c r="H636" s="3" t="s">
        <v>1864</v>
      </c>
      <c r="I636" s="3" t="s">
        <v>1865</v>
      </c>
      <c r="J636" s="3" t="s">
        <v>1114</v>
      </c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</row>
    <row r="638">
      <c r="A638" s="3" t="s">
        <v>1866</v>
      </c>
      <c r="B638" s="3" t="s">
        <v>114</v>
      </c>
      <c r="C638" s="3" t="s">
        <v>1867</v>
      </c>
      <c r="D638" s="3" t="s">
        <v>1868</v>
      </c>
      <c r="E638" s="3" t="s">
        <v>5</v>
      </c>
      <c r="F638" s="3" t="s">
        <v>1869</v>
      </c>
      <c r="G638" s="3" t="s">
        <v>7</v>
      </c>
      <c r="H638" s="3" t="s">
        <v>1870</v>
      </c>
      <c r="I638" s="3" t="s">
        <v>1871</v>
      </c>
      <c r="J638" s="3" t="s">
        <v>10</v>
      </c>
    </row>
    <row r="639">
      <c r="A639" s="3" t="s">
        <v>1872</v>
      </c>
      <c r="B639" s="3" t="s">
        <v>101</v>
      </c>
      <c r="C639" s="3" t="s">
        <v>1873</v>
      </c>
      <c r="D639" s="3" t="s">
        <v>1868</v>
      </c>
      <c r="E639" s="3" t="s">
        <v>5</v>
      </c>
      <c r="F639" s="3" t="s">
        <v>1874</v>
      </c>
      <c r="G639" s="3" t="s">
        <v>7</v>
      </c>
      <c r="H639" s="3" t="s">
        <v>1870</v>
      </c>
      <c r="I639" s="3" t="s">
        <v>1875</v>
      </c>
      <c r="J639" s="3" t="s">
        <v>54</v>
      </c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</row>
    <row r="641">
      <c r="A641" s="3" t="s">
        <v>1876</v>
      </c>
      <c r="B641" s="3" t="s">
        <v>114</v>
      </c>
      <c r="C641" s="3" t="s">
        <v>1877</v>
      </c>
      <c r="D641" s="3" t="s">
        <v>1878</v>
      </c>
      <c r="E641" s="3" t="s">
        <v>5</v>
      </c>
      <c r="F641" s="3" t="s">
        <v>1879</v>
      </c>
      <c r="G641" s="3" t="s">
        <v>7</v>
      </c>
      <c r="H641" s="3" t="s">
        <v>1880</v>
      </c>
      <c r="I641" s="3" t="s">
        <v>1881</v>
      </c>
      <c r="J641" s="3" t="s">
        <v>10</v>
      </c>
    </row>
    <row r="642">
      <c r="A642" s="3" t="s">
        <v>1876</v>
      </c>
      <c r="B642" s="3" t="s">
        <v>120</v>
      </c>
      <c r="C642" s="3" t="s">
        <v>1877</v>
      </c>
      <c r="D642" s="3" t="s">
        <v>1882</v>
      </c>
      <c r="E642" s="3" t="s">
        <v>5</v>
      </c>
      <c r="F642" s="3" t="s">
        <v>1879</v>
      </c>
      <c r="G642" s="3" t="s">
        <v>7</v>
      </c>
      <c r="H642" s="3" t="s">
        <v>1883</v>
      </c>
      <c r="I642" s="3" t="s">
        <v>1881</v>
      </c>
      <c r="J642" s="3" t="s">
        <v>31</v>
      </c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</row>
    <row r="644">
      <c r="A644" s="3" t="s">
        <v>1884</v>
      </c>
      <c r="B644" s="3" t="s">
        <v>114</v>
      </c>
      <c r="C644" s="3" t="s">
        <v>1885</v>
      </c>
      <c r="D644" s="3" t="s">
        <v>1886</v>
      </c>
      <c r="E644" s="3" t="s">
        <v>5</v>
      </c>
      <c r="F644" s="3" t="s">
        <v>1887</v>
      </c>
      <c r="G644" s="3" t="s">
        <v>7</v>
      </c>
      <c r="H644" s="3" t="s">
        <v>1888</v>
      </c>
      <c r="I644" s="3" t="s">
        <v>1889</v>
      </c>
      <c r="J644" s="3" t="s">
        <v>10</v>
      </c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</row>
    <row r="646">
      <c r="A646" s="3" t="s">
        <v>1890</v>
      </c>
      <c r="B646" s="3" t="s">
        <v>114</v>
      </c>
      <c r="C646" s="3" t="s">
        <v>1891</v>
      </c>
      <c r="D646" s="3" t="s">
        <v>1892</v>
      </c>
      <c r="E646" s="3" t="s">
        <v>5</v>
      </c>
      <c r="F646" s="3" t="s">
        <v>1893</v>
      </c>
      <c r="G646" s="3" t="s">
        <v>7</v>
      </c>
      <c r="H646" s="3" t="s">
        <v>1894</v>
      </c>
      <c r="I646" s="3" t="s">
        <v>1895</v>
      </c>
      <c r="J646" s="3" t="s">
        <v>10</v>
      </c>
    </row>
    <row r="647">
      <c r="A647" s="3" t="s">
        <v>1890</v>
      </c>
      <c r="B647" s="3" t="s">
        <v>35</v>
      </c>
      <c r="C647" s="3" t="s">
        <v>1891</v>
      </c>
      <c r="D647" s="3" t="s">
        <v>1896</v>
      </c>
      <c r="E647" s="3" t="s">
        <v>5</v>
      </c>
      <c r="F647" s="3" t="s">
        <v>1893</v>
      </c>
      <c r="G647" s="3" t="s">
        <v>7</v>
      </c>
      <c r="H647" s="3" t="s">
        <v>1897</v>
      </c>
      <c r="I647" s="3" t="s">
        <v>1895</v>
      </c>
      <c r="J647" s="3" t="s">
        <v>31</v>
      </c>
    </row>
    <row r="648">
      <c r="A648" s="3" t="s">
        <v>1890</v>
      </c>
      <c r="B648" s="3" t="s">
        <v>35</v>
      </c>
      <c r="C648" s="3" t="s">
        <v>1891</v>
      </c>
      <c r="D648" s="3" t="s">
        <v>1898</v>
      </c>
      <c r="E648" s="3" t="s">
        <v>5</v>
      </c>
      <c r="F648" s="3" t="s">
        <v>1893</v>
      </c>
      <c r="G648" s="3" t="s">
        <v>7</v>
      </c>
      <c r="H648" s="3" t="s">
        <v>1899</v>
      </c>
      <c r="I648" s="3" t="s">
        <v>1895</v>
      </c>
      <c r="J648" s="3" t="s">
        <v>31</v>
      </c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</row>
    <row r="650">
      <c r="A650" s="3" t="s">
        <v>1900</v>
      </c>
      <c r="B650" s="3" t="s">
        <v>114</v>
      </c>
      <c r="C650" s="3" t="s">
        <v>1901</v>
      </c>
      <c r="D650" s="3" t="s">
        <v>1902</v>
      </c>
      <c r="E650" s="3" t="s">
        <v>5</v>
      </c>
      <c r="F650" s="3" t="s">
        <v>1903</v>
      </c>
      <c r="G650" s="3" t="s">
        <v>7</v>
      </c>
      <c r="H650" s="3" t="s">
        <v>1904</v>
      </c>
      <c r="I650" s="3" t="s">
        <v>1905</v>
      </c>
      <c r="J650" s="3" t="s">
        <v>10</v>
      </c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</row>
    <row r="652">
      <c r="A652" s="3" t="s">
        <v>1906</v>
      </c>
      <c r="B652" s="3" t="s">
        <v>114</v>
      </c>
      <c r="C652" s="3" t="s">
        <v>1907</v>
      </c>
      <c r="D652" s="3" t="s">
        <v>1908</v>
      </c>
      <c r="E652" s="3" t="s">
        <v>5</v>
      </c>
      <c r="F652" s="3" t="s">
        <v>1909</v>
      </c>
      <c r="G652" s="3" t="s">
        <v>7</v>
      </c>
      <c r="H652" s="3" t="s">
        <v>1910</v>
      </c>
      <c r="I652" s="3" t="s">
        <v>1911</v>
      </c>
      <c r="J652" s="3" t="s">
        <v>10</v>
      </c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</row>
    <row r="654">
      <c r="A654" s="3" t="s">
        <v>1912</v>
      </c>
      <c r="B654" s="3" t="s">
        <v>114</v>
      </c>
      <c r="C654" s="3" t="s">
        <v>1913</v>
      </c>
      <c r="D654" s="3" t="s">
        <v>1914</v>
      </c>
      <c r="E654" s="3" t="s">
        <v>5</v>
      </c>
      <c r="F654" s="3" t="s">
        <v>1915</v>
      </c>
      <c r="G654" s="3" t="s">
        <v>7</v>
      </c>
      <c r="H654" s="3" t="s">
        <v>1916</v>
      </c>
      <c r="I654" s="3" t="s">
        <v>1917</v>
      </c>
      <c r="J654" s="3" t="s">
        <v>10</v>
      </c>
    </row>
    <row r="655">
      <c r="A655" s="3" t="s">
        <v>1918</v>
      </c>
      <c r="B655" s="3" t="s">
        <v>114</v>
      </c>
      <c r="C655" s="3" t="s">
        <v>1913</v>
      </c>
      <c r="D655" s="3" t="s">
        <v>1914</v>
      </c>
      <c r="E655" s="3" t="s">
        <v>5</v>
      </c>
      <c r="F655" s="3" t="s">
        <v>1919</v>
      </c>
      <c r="G655" s="3" t="s">
        <v>7</v>
      </c>
      <c r="H655" s="3" t="s">
        <v>1916</v>
      </c>
      <c r="I655" s="3" t="s">
        <v>1920</v>
      </c>
      <c r="J655" s="3" t="s">
        <v>54</v>
      </c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</row>
    <row r="657">
      <c r="A657" s="3" t="s">
        <v>1921</v>
      </c>
      <c r="B657" s="3" t="s">
        <v>120</v>
      </c>
      <c r="C657" s="3" t="s">
        <v>1922</v>
      </c>
      <c r="D657" s="3" t="s">
        <v>1923</v>
      </c>
      <c r="E657" s="3" t="s">
        <v>5</v>
      </c>
      <c r="F657" s="3" t="s">
        <v>1924</v>
      </c>
      <c r="G657" s="3" t="s">
        <v>7</v>
      </c>
      <c r="H657" s="3" t="s">
        <v>1925</v>
      </c>
      <c r="I657" s="3" t="s">
        <v>1926</v>
      </c>
      <c r="J657" s="3" t="s">
        <v>10</v>
      </c>
    </row>
    <row r="658">
      <c r="A658" s="3" t="s">
        <v>1921</v>
      </c>
      <c r="B658" s="3" t="s">
        <v>132</v>
      </c>
      <c r="C658" s="3" t="s">
        <v>1922</v>
      </c>
      <c r="D658" s="3" t="s">
        <v>1927</v>
      </c>
      <c r="E658" s="3" t="s">
        <v>5</v>
      </c>
      <c r="F658" s="3" t="s">
        <v>1924</v>
      </c>
      <c r="G658" s="3" t="s">
        <v>7</v>
      </c>
      <c r="H658" s="3" t="s">
        <v>1928</v>
      </c>
      <c r="I658" s="3" t="s">
        <v>1926</v>
      </c>
      <c r="J658" s="3" t="s">
        <v>31</v>
      </c>
    </row>
    <row r="659">
      <c r="A659" s="3" t="s">
        <v>1921</v>
      </c>
      <c r="B659" s="3" t="s">
        <v>114</v>
      </c>
      <c r="C659" s="3" t="s">
        <v>1922</v>
      </c>
      <c r="D659" s="3" t="s">
        <v>1929</v>
      </c>
      <c r="E659" s="3" t="s">
        <v>5</v>
      </c>
      <c r="F659" s="3" t="s">
        <v>1924</v>
      </c>
      <c r="G659" s="3" t="s">
        <v>7</v>
      </c>
      <c r="H659" s="3" t="s">
        <v>1930</v>
      </c>
      <c r="I659" s="3" t="s">
        <v>1926</v>
      </c>
      <c r="J659" s="3" t="s">
        <v>31</v>
      </c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</row>
    <row r="661">
      <c r="A661" s="3" t="s">
        <v>1931</v>
      </c>
      <c r="B661" s="3" t="s">
        <v>95</v>
      </c>
      <c r="C661" s="3" t="s">
        <v>1932</v>
      </c>
      <c r="D661" s="3" t="s">
        <v>1933</v>
      </c>
      <c r="E661" s="3" t="s">
        <v>5</v>
      </c>
      <c r="F661" s="3" t="s">
        <v>1934</v>
      </c>
      <c r="G661" s="3" t="s">
        <v>7</v>
      </c>
      <c r="H661" s="3" t="s">
        <v>1935</v>
      </c>
      <c r="I661" s="3" t="s">
        <v>1936</v>
      </c>
      <c r="J661" s="3" t="s">
        <v>1114</v>
      </c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</row>
    <row r="663">
      <c r="A663" s="3" t="s">
        <v>1937</v>
      </c>
      <c r="B663" s="3" t="s">
        <v>120</v>
      </c>
      <c r="C663" s="3" t="s">
        <v>1938</v>
      </c>
      <c r="D663" s="3" t="s">
        <v>1939</v>
      </c>
      <c r="E663" s="3" t="s">
        <v>5</v>
      </c>
      <c r="F663" s="3" t="s">
        <v>1940</v>
      </c>
      <c r="G663" s="3" t="s">
        <v>7</v>
      </c>
      <c r="H663" s="3" t="s">
        <v>1941</v>
      </c>
      <c r="I663" s="3" t="s">
        <v>1942</v>
      </c>
      <c r="J663" s="3" t="s">
        <v>10</v>
      </c>
    </row>
    <row r="664">
      <c r="A664" s="3" t="s">
        <v>1937</v>
      </c>
      <c r="B664" s="3" t="s">
        <v>95</v>
      </c>
      <c r="C664" s="3" t="s">
        <v>1938</v>
      </c>
      <c r="D664" s="3" t="s">
        <v>1943</v>
      </c>
      <c r="E664" s="3" t="s">
        <v>5</v>
      </c>
      <c r="F664" s="3" t="s">
        <v>1940</v>
      </c>
      <c r="G664" s="3" t="s">
        <v>7</v>
      </c>
      <c r="H664" s="3" t="s">
        <v>1944</v>
      </c>
      <c r="I664" s="3" t="s">
        <v>1942</v>
      </c>
      <c r="J664" s="3" t="s">
        <v>31</v>
      </c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</row>
    <row r="666">
      <c r="A666" s="3" t="s">
        <v>1945</v>
      </c>
      <c r="B666" s="3" t="s">
        <v>35</v>
      </c>
      <c r="C666" s="3" t="s">
        <v>1946</v>
      </c>
      <c r="D666" s="3" t="s">
        <v>1947</v>
      </c>
      <c r="E666" s="3" t="s">
        <v>5</v>
      </c>
      <c r="F666" s="3" t="s">
        <v>1948</v>
      </c>
      <c r="G666" s="3" t="s">
        <v>7</v>
      </c>
      <c r="H666" s="3" t="s">
        <v>1949</v>
      </c>
      <c r="I666" s="3" t="s">
        <v>1950</v>
      </c>
      <c r="J666" s="3" t="s">
        <v>1114</v>
      </c>
    </row>
    <row r="667">
      <c r="A667" s="3"/>
      <c r="B667" s="3"/>
      <c r="C667" s="3"/>
      <c r="D667" s="4"/>
      <c r="E667" s="3"/>
      <c r="F667" s="3"/>
      <c r="G667" s="3"/>
      <c r="H667" s="3"/>
      <c r="I667" s="3"/>
      <c r="J667" s="3"/>
    </row>
    <row r="668">
      <c r="A668" s="3" t="s">
        <v>1951</v>
      </c>
      <c r="B668" s="3" t="s">
        <v>120</v>
      </c>
      <c r="C668" s="3" t="s">
        <v>1952</v>
      </c>
      <c r="D668" s="4" t="s">
        <v>1953</v>
      </c>
      <c r="E668" s="3" t="s">
        <v>5</v>
      </c>
      <c r="F668" s="3" t="s">
        <v>1954</v>
      </c>
      <c r="G668" s="3" t="s">
        <v>7</v>
      </c>
      <c r="H668" s="3" t="s">
        <v>1955</v>
      </c>
      <c r="I668" s="3" t="s">
        <v>1956</v>
      </c>
      <c r="J668" s="3" t="s">
        <v>10</v>
      </c>
    </row>
    <row r="669">
      <c r="A669" s="3" t="s">
        <v>1951</v>
      </c>
      <c r="B669" s="3" t="s">
        <v>114</v>
      </c>
      <c r="C669" s="3" t="s">
        <v>1952</v>
      </c>
      <c r="D669" s="3" t="s">
        <v>1957</v>
      </c>
      <c r="E669" s="3" t="s">
        <v>5</v>
      </c>
      <c r="F669" s="3" t="s">
        <v>1954</v>
      </c>
      <c r="G669" s="3" t="s">
        <v>7</v>
      </c>
      <c r="H669" s="3" t="s">
        <v>1958</v>
      </c>
      <c r="I669" s="3" t="s">
        <v>1956</v>
      </c>
      <c r="J669" s="3" t="s">
        <v>31</v>
      </c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</row>
    <row r="671">
      <c r="A671" s="3" t="s">
        <v>1959</v>
      </c>
      <c r="B671" s="3" t="s">
        <v>78</v>
      </c>
      <c r="C671" s="3" t="s">
        <v>1960</v>
      </c>
      <c r="D671" s="3" t="s">
        <v>1961</v>
      </c>
      <c r="E671" s="3" t="s">
        <v>5</v>
      </c>
      <c r="F671" s="3" t="s">
        <v>1962</v>
      </c>
      <c r="G671" s="3" t="s">
        <v>7</v>
      </c>
      <c r="H671" s="3" t="s">
        <v>1963</v>
      </c>
      <c r="I671" s="3" t="s">
        <v>1964</v>
      </c>
      <c r="J671" s="3" t="s">
        <v>1965</v>
      </c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</row>
    <row r="673">
      <c r="A673" s="3" t="s">
        <v>1966</v>
      </c>
      <c r="B673" s="3" t="s">
        <v>120</v>
      </c>
      <c r="C673" s="3" t="s">
        <v>1967</v>
      </c>
      <c r="D673" s="3" t="s">
        <v>1968</v>
      </c>
      <c r="E673" s="3" t="s">
        <v>5</v>
      </c>
      <c r="F673" s="3" t="s">
        <v>1969</v>
      </c>
      <c r="G673" s="3" t="s">
        <v>7</v>
      </c>
      <c r="H673" s="3" t="s">
        <v>1970</v>
      </c>
      <c r="I673" s="3" t="s">
        <v>1971</v>
      </c>
      <c r="J673" s="3" t="s">
        <v>10</v>
      </c>
    </row>
    <row r="674">
      <c r="A674" s="3" t="s">
        <v>1966</v>
      </c>
      <c r="B674" s="3" t="s">
        <v>120</v>
      </c>
      <c r="C674" s="3" t="s">
        <v>1967</v>
      </c>
      <c r="D674" s="3" t="s">
        <v>1972</v>
      </c>
      <c r="E674" s="3" t="s">
        <v>5</v>
      </c>
      <c r="F674" s="3" t="s">
        <v>1969</v>
      </c>
      <c r="G674" s="3" t="s">
        <v>7</v>
      </c>
      <c r="H674" s="3" t="s">
        <v>1973</v>
      </c>
      <c r="I674" s="3" t="s">
        <v>1971</v>
      </c>
      <c r="J674" s="3" t="s">
        <v>31</v>
      </c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</row>
    <row r="676">
      <c r="A676" s="3" t="s">
        <v>1974</v>
      </c>
      <c r="B676" s="3" t="s">
        <v>120</v>
      </c>
      <c r="C676" s="3" t="s">
        <v>1975</v>
      </c>
      <c r="D676" s="3" t="s">
        <v>1976</v>
      </c>
      <c r="E676" s="3" t="s">
        <v>5</v>
      </c>
      <c r="F676" s="3" t="s">
        <v>1977</v>
      </c>
      <c r="G676" s="3" t="s">
        <v>7</v>
      </c>
      <c r="H676" s="3" t="s">
        <v>1978</v>
      </c>
      <c r="I676" s="3" t="s">
        <v>1979</v>
      </c>
      <c r="J676" s="3" t="s">
        <v>10</v>
      </c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</row>
    <row r="678">
      <c r="A678" s="3" t="s">
        <v>1980</v>
      </c>
      <c r="B678" s="3" t="s">
        <v>78</v>
      </c>
      <c r="C678" s="3" t="s">
        <v>1981</v>
      </c>
      <c r="D678" s="3" t="s">
        <v>1982</v>
      </c>
      <c r="E678" s="3" t="s">
        <v>5</v>
      </c>
      <c r="F678" s="3" t="s">
        <v>1983</v>
      </c>
      <c r="G678" s="3" t="s">
        <v>7</v>
      </c>
      <c r="H678" s="3" t="s">
        <v>1984</v>
      </c>
      <c r="I678" s="3" t="s">
        <v>1985</v>
      </c>
      <c r="J678" s="3" t="s">
        <v>1986</v>
      </c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</row>
    <row r="680">
      <c r="A680" s="3" t="s">
        <v>1987</v>
      </c>
      <c r="B680" s="3" t="s">
        <v>120</v>
      </c>
      <c r="C680" s="3" t="s">
        <v>1988</v>
      </c>
      <c r="D680" s="3" t="s">
        <v>1989</v>
      </c>
      <c r="E680" s="3" t="s">
        <v>5</v>
      </c>
      <c r="F680" s="3" t="s">
        <v>1990</v>
      </c>
      <c r="G680" s="3" t="s">
        <v>7</v>
      </c>
      <c r="H680" s="3" t="s">
        <v>1991</v>
      </c>
      <c r="I680" s="3" t="s">
        <v>1992</v>
      </c>
      <c r="J680" s="3" t="s">
        <v>10</v>
      </c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</row>
    <row r="682">
      <c r="A682" s="3" t="s">
        <v>1993</v>
      </c>
      <c r="B682" s="3" t="s">
        <v>1994</v>
      </c>
      <c r="C682" s="3" t="s">
        <v>1995</v>
      </c>
      <c r="D682" s="3" t="s">
        <v>1996</v>
      </c>
      <c r="E682" s="3" t="s">
        <v>5</v>
      </c>
      <c r="F682" s="3" t="s">
        <v>1997</v>
      </c>
      <c r="G682" s="3" t="s">
        <v>7</v>
      </c>
      <c r="H682" s="3" t="s">
        <v>1998</v>
      </c>
      <c r="I682" s="3" t="s">
        <v>1999</v>
      </c>
      <c r="J682" s="3" t="s">
        <v>10</v>
      </c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</row>
    <row r="684">
      <c r="A684" s="3" t="s">
        <v>2000</v>
      </c>
      <c r="B684" s="3" t="s">
        <v>120</v>
      </c>
      <c r="C684" s="3" t="s">
        <v>2001</v>
      </c>
      <c r="D684" s="3" t="s">
        <v>2002</v>
      </c>
      <c r="E684" s="3" t="s">
        <v>5</v>
      </c>
      <c r="F684" s="3" t="s">
        <v>2003</v>
      </c>
      <c r="G684" s="3" t="s">
        <v>7</v>
      </c>
      <c r="H684" s="3" t="s">
        <v>2004</v>
      </c>
      <c r="I684" s="3" t="s">
        <v>2005</v>
      </c>
      <c r="J684" s="3" t="s">
        <v>847</v>
      </c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</row>
    <row r="686">
      <c r="A686" s="3" t="s">
        <v>2006</v>
      </c>
      <c r="B686" s="3" t="s">
        <v>126</v>
      </c>
      <c r="C686" s="3" t="s">
        <v>2007</v>
      </c>
      <c r="D686" s="3" t="s">
        <v>2008</v>
      </c>
      <c r="E686" s="3" t="s">
        <v>5</v>
      </c>
      <c r="F686" s="3" t="s">
        <v>2009</v>
      </c>
      <c r="G686" s="3" t="s">
        <v>7</v>
      </c>
      <c r="H686" s="3" t="s">
        <v>2010</v>
      </c>
      <c r="I686" s="3" t="s">
        <v>2011</v>
      </c>
      <c r="J686" s="3" t="s">
        <v>10</v>
      </c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</row>
    <row r="688">
      <c r="A688" s="3" t="s">
        <v>2012</v>
      </c>
      <c r="B688" s="3" t="s">
        <v>126</v>
      </c>
      <c r="C688" s="3" t="s">
        <v>2013</v>
      </c>
      <c r="D688" s="3" t="s">
        <v>2014</v>
      </c>
      <c r="E688" s="3" t="s">
        <v>5</v>
      </c>
      <c r="F688" s="3" t="s">
        <v>2015</v>
      </c>
      <c r="G688" s="3" t="s">
        <v>7</v>
      </c>
      <c r="H688" s="3" t="s">
        <v>2016</v>
      </c>
      <c r="I688" s="3" t="s">
        <v>2017</v>
      </c>
      <c r="J688" s="3" t="s">
        <v>10</v>
      </c>
    </row>
    <row r="689">
      <c r="A689" s="3" t="s">
        <v>2012</v>
      </c>
      <c r="B689" s="3" t="s">
        <v>120</v>
      </c>
      <c r="C689" s="3" t="s">
        <v>2013</v>
      </c>
      <c r="D689" s="3" t="s">
        <v>2018</v>
      </c>
      <c r="E689" s="3" t="s">
        <v>5</v>
      </c>
      <c r="F689" s="3" t="s">
        <v>2015</v>
      </c>
      <c r="G689" s="3" t="s">
        <v>7</v>
      </c>
      <c r="H689" s="3" t="s">
        <v>2019</v>
      </c>
      <c r="I689" s="3" t="s">
        <v>2017</v>
      </c>
      <c r="J689" s="3" t="s">
        <v>31</v>
      </c>
    </row>
    <row r="690">
      <c r="A690" s="3" t="s">
        <v>2012</v>
      </c>
      <c r="B690" s="3" t="s">
        <v>141</v>
      </c>
      <c r="C690" s="3" t="s">
        <v>2013</v>
      </c>
      <c r="D690" s="3" t="s">
        <v>2020</v>
      </c>
      <c r="E690" s="3" t="s">
        <v>5</v>
      </c>
      <c r="F690" s="3" t="s">
        <v>2015</v>
      </c>
      <c r="G690" s="3" t="s">
        <v>7</v>
      </c>
      <c r="H690" s="3" t="s">
        <v>2021</v>
      </c>
      <c r="I690" s="3" t="s">
        <v>2017</v>
      </c>
      <c r="J690" s="3" t="s">
        <v>31</v>
      </c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</row>
    <row r="692">
      <c r="A692" s="3" t="s">
        <v>2022</v>
      </c>
      <c r="B692" s="3" t="s">
        <v>2023</v>
      </c>
      <c r="C692" s="3" t="s">
        <v>2024</v>
      </c>
      <c r="D692" s="3" t="s">
        <v>2025</v>
      </c>
      <c r="E692" s="3" t="s">
        <v>5</v>
      </c>
      <c r="F692" s="3" t="s">
        <v>2026</v>
      </c>
      <c r="G692" s="3" t="s">
        <v>7</v>
      </c>
      <c r="H692" s="3" t="s">
        <v>2027</v>
      </c>
      <c r="I692" s="3" t="s">
        <v>2028</v>
      </c>
      <c r="J692" s="3" t="s">
        <v>10</v>
      </c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</row>
    <row r="694">
      <c r="A694" s="3" t="s">
        <v>2029</v>
      </c>
      <c r="B694" s="3" t="s">
        <v>132</v>
      </c>
      <c r="C694" s="3" t="s">
        <v>2030</v>
      </c>
      <c r="D694" s="3" t="s">
        <v>2031</v>
      </c>
      <c r="E694" s="3" t="s">
        <v>5</v>
      </c>
      <c r="F694" s="3" t="s">
        <v>2032</v>
      </c>
      <c r="G694" s="3" t="s">
        <v>7</v>
      </c>
      <c r="H694" s="3" t="s">
        <v>2033</v>
      </c>
      <c r="I694" s="3" t="s">
        <v>2034</v>
      </c>
      <c r="J694" s="3" t="s">
        <v>10</v>
      </c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</row>
    <row r="696">
      <c r="A696" s="3" t="s">
        <v>2035</v>
      </c>
      <c r="B696" s="3" t="s">
        <v>95</v>
      </c>
      <c r="C696" s="3" t="s">
        <v>2036</v>
      </c>
      <c r="D696" s="3" t="s">
        <v>2037</v>
      </c>
      <c r="E696" s="3" t="s">
        <v>5</v>
      </c>
      <c r="F696" s="3" t="s">
        <v>2038</v>
      </c>
      <c r="G696" s="3" t="s">
        <v>7</v>
      </c>
      <c r="H696" s="3" t="s">
        <v>2039</v>
      </c>
      <c r="I696" s="3" t="s">
        <v>2040</v>
      </c>
      <c r="J696" s="3" t="s">
        <v>1114</v>
      </c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</row>
    <row r="698">
      <c r="A698" s="3" t="s">
        <v>2041</v>
      </c>
      <c r="B698" s="3" t="s">
        <v>132</v>
      </c>
      <c r="C698" s="3" t="s">
        <v>2042</v>
      </c>
      <c r="D698" s="3" t="s">
        <v>2043</v>
      </c>
      <c r="E698" s="3" t="s">
        <v>5</v>
      </c>
      <c r="F698" s="3" t="s">
        <v>2044</v>
      </c>
      <c r="G698" s="3" t="s">
        <v>7</v>
      </c>
      <c r="H698" s="3" t="s">
        <v>2045</v>
      </c>
      <c r="I698" s="3" t="s">
        <v>2046</v>
      </c>
      <c r="J698" s="3" t="s">
        <v>10</v>
      </c>
    </row>
    <row r="699">
      <c r="A699" s="3" t="s">
        <v>2041</v>
      </c>
      <c r="B699" s="3" t="s">
        <v>120</v>
      </c>
      <c r="C699" s="3" t="s">
        <v>2042</v>
      </c>
      <c r="D699" s="3" t="s">
        <v>2047</v>
      </c>
      <c r="E699" s="3" t="s">
        <v>5</v>
      </c>
      <c r="F699" s="3" t="s">
        <v>2044</v>
      </c>
      <c r="G699" s="3" t="s">
        <v>7</v>
      </c>
      <c r="H699" s="3" t="s">
        <v>2048</v>
      </c>
      <c r="I699" s="3" t="s">
        <v>2046</v>
      </c>
      <c r="J699" s="3" t="s">
        <v>31</v>
      </c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</row>
    <row r="701">
      <c r="A701" s="3" t="s">
        <v>2049</v>
      </c>
      <c r="B701" s="3" t="s">
        <v>132</v>
      </c>
      <c r="C701" s="3" t="s">
        <v>2050</v>
      </c>
      <c r="D701" s="3" t="s">
        <v>2051</v>
      </c>
      <c r="E701" s="3" t="s">
        <v>5</v>
      </c>
      <c r="F701" s="3" t="s">
        <v>2052</v>
      </c>
      <c r="G701" s="3" t="s">
        <v>7</v>
      </c>
      <c r="H701" s="3" t="s">
        <v>2053</v>
      </c>
      <c r="I701" s="3" t="s">
        <v>2054</v>
      </c>
      <c r="J701" s="3" t="s">
        <v>10</v>
      </c>
    </row>
    <row r="702">
      <c r="A702" s="3" t="s">
        <v>2049</v>
      </c>
      <c r="B702" s="3" t="s">
        <v>132</v>
      </c>
      <c r="C702" s="3" t="s">
        <v>2050</v>
      </c>
      <c r="D702" s="3" t="s">
        <v>2055</v>
      </c>
      <c r="E702" s="3" t="s">
        <v>5</v>
      </c>
      <c r="F702" s="3" t="s">
        <v>2052</v>
      </c>
      <c r="G702" s="3" t="s">
        <v>7</v>
      </c>
      <c r="H702" s="3" t="s">
        <v>2056</v>
      </c>
      <c r="I702" s="3" t="s">
        <v>2054</v>
      </c>
      <c r="J702" s="3" t="s">
        <v>31</v>
      </c>
    </row>
    <row r="703">
      <c r="A703" s="3" t="s">
        <v>2049</v>
      </c>
      <c r="B703" s="3" t="s">
        <v>141</v>
      </c>
      <c r="C703" s="3" t="s">
        <v>2050</v>
      </c>
      <c r="D703" s="3" t="s">
        <v>2057</v>
      </c>
      <c r="E703" s="3" t="s">
        <v>5</v>
      </c>
      <c r="F703" s="3" t="s">
        <v>2052</v>
      </c>
      <c r="G703" s="3" t="s">
        <v>7</v>
      </c>
      <c r="H703" s="3" t="s">
        <v>2058</v>
      </c>
      <c r="I703" s="3" t="s">
        <v>2054</v>
      </c>
      <c r="J703" s="3" t="s">
        <v>31</v>
      </c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</row>
    <row r="705">
      <c r="A705" s="3" t="s">
        <v>2059</v>
      </c>
      <c r="B705" s="3" t="s">
        <v>132</v>
      </c>
      <c r="C705" s="3" t="s">
        <v>2060</v>
      </c>
      <c r="D705" s="3" t="s">
        <v>2061</v>
      </c>
      <c r="E705" s="3" t="s">
        <v>5</v>
      </c>
      <c r="F705" s="3" t="s">
        <v>2062</v>
      </c>
      <c r="G705" s="3" t="s">
        <v>7</v>
      </c>
      <c r="H705" s="3" t="s">
        <v>2063</v>
      </c>
      <c r="I705" s="3" t="s">
        <v>2064</v>
      </c>
      <c r="J705" s="3" t="s">
        <v>10</v>
      </c>
    </row>
    <row r="706">
      <c r="A706" s="3" t="s">
        <v>2059</v>
      </c>
      <c r="B706" s="3" t="s">
        <v>95</v>
      </c>
      <c r="C706" s="3" t="s">
        <v>2060</v>
      </c>
      <c r="D706" s="3" t="s">
        <v>2065</v>
      </c>
      <c r="E706" s="3" t="s">
        <v>5</v>
      </c>
      <c r="F706" s="3" t="s">
        <v>2062</v>
      </c>
      <c r="G706" s="3" t="s">
        <v>7</v>
      </c>
      <c r="H706" s="3" t="s">
        <v>2066</v>
      </c>
      <c r="I706" s="3" t="s">
        <v>2064</v>
      </c>
      <c r="J706" s="3" t="s">
        <v>31</v>
      </c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</row>
    <row r="708">
      <c r="A708" s="3" t="s">
        <v>2067</v>
      </c>
      <c r="B708" s="3" t="s">
        <v>141</v>
      </c>
      <c r="C708" s="3" t="s">
        <v>2068</v>
      </c>
      <c r="D708" s="3" t="s">
        <v>2069</v>
      </c>
      <c r="E708" s="3" t="s">
        <v>5</v>
      </c>
      <c r="F708" s="3" t="s">
        <v>2070</v>
      </c>
      <c r="G708" s="3" t="s">
        <v>7</v>
      </c>
      <c r="H708" s="3" t="s">
        <v>2071</v>
      </c>
      <c r="I708" s="3" t="s">
        <v>2072</v>
      </c>
      <c r="J708" s="3" t="s">
        <v>10</v>
      </c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</row>
    <row r="710">
      <c r="A710" s="3" t="s">
        <v>2073</v>
      </c>
      <c r="B710" s="3" t="s">
        <v>141</v>
      </c>
      <c r="C710" s="3" t="s">
        <v>2074</v>
      </c>
      <c r="D710" s="3" t="s">
        <v>2075</v>
      </c>
      <c r="E710" s="3" t="s">
        <v>5</v>
      </c>
      <c r="F710" s="3" t="s">
        <v>2076</v>
      </c>
      <c r="G710" s="3" t="s">
        <v>7</v>
      </c>
      <c r="H710" s="3" t="s">
        <v>2077</v>
      </c>
      <c r="I710" s="3" t="s">
        <v>2078</v>
      </c>
      <c r="J710" s="3" t="s">
        <v>10</v>
      </c>
    </row>
    <row r="711">
      <c r="A711" s="3" t="s">
        <v>2079</v>
      </c>
      <c r="B711" s="3" t="s">
        <v>95</v>
      </c>
      <c r="C711" s="3" t="s">
        <v>2074</v>
      </c>
      <c r="D711" s="3" t="s">
        <v>2080</v>
      </c>
      <c r="E711" s="3" t="s">
        <v>5</v>
      </c>
      <c r="F711" s="3" t="s">
        <v>2081</v>
      </c>
      <c r="G711" s="3" t="s">
        <v>7</v>
      </c>
      <c r="H711" s="3" t="s">
        <v>2082</v>
      </c>
      <c r="I711" s="3" t="s">
        <v>2083</v>
      </c>
      <c r="J711" s="3" t="s">
        <v>54</v>
      </c>
    </row>
    <row r="712">
      <c r="A712" s="3" t="s">
        <v>2073</v>
      </c>
      <c r="B712" s="3" t="s">
        <v>126</v>
      </c>
      <c r="C712" s="3" t="s">
        <v>2074</v>
      </c>
      <c r="D712" s="3" t="s">
        <v>2084</v>
      </c>
      <c r="E712" s="3" t="s">
        <v>5</v>
      </c>
      <c r="F712" s="3" t="s">
        <v>2076</v>
      </c>
      <c r="G712" s="3" t="s">
        <v>7</v>
      </c>
      <c r="H712" s="3" t="s">
        <v>2085</v>
      </c>
      <c r="I712" s="3" t="s">
        <v>2078</v>
      </c>
      <c r="J712" s="3" t="s">
        <v>31</v>
      </c>
    </row>
    <row r="713">
      <c r="A713" s="3" t="s">
        <v>2073</v>
      </c>
      <c r="B713" s="3" t="s">
        <v>141</v>
      </c>
      <c r="C713" s="3" t="s">
        <v>2074</v>
      </c>
      <c r="D713" s="3" t="s">
        <v>2086</v>
      </c>
      <c r="E713" s="3" t="s">
        <v>5</v>
      </c>
      <c r="F713" s="3" t="s">
        <v>2076</v>
      </c>
      <c r="G713" s="3" t="s">
        <v>7</v>
      </c>
      <c r="H713" s="3" t="s">
        <v>2087</v>
      </c>
      <c r="I713" s="3" t="s">
        <v>2078</v>
      </c>
      <c r="J713" s="3" t="s">
        <v>31</v>
      </c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</row>
    <row r="715">
      <c r="A715" s="3" t="s">
        <v>2088</v>
      </c>
      <c r="B715" s="3" t="s">
        <v>70</v>
      </c>
      <c r="C715" s="3" t="s">
        <v>2089</v>
      </c>
      <c r="D715" s="3" t="s">
        <v>2090</v>
      </c>
      <c r="E715" s="3" t="s">
        <v>5</v>
      </c>
      <c r="F715" s="3" t="s">
        <v>2091</v>
      </c>
      <c r="G715" s="3" t="s">
        <v>7</v>
      </c>
      <c r="H715" s="3" t="s">
        <v>2092</v>
      </c>
      <c r="I715" s="3" t="s">
        <v>2093</v>
      </c>
      <c r="J715" s="3" t="s">
        <v>1114</v>
      </c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</row>
    <row r="717">
      <c r="A717" s="3" t="s">
        <v>2094</v>
      </c>
      <c r="B717" s="3" t="s">
        <v>147</v>
      </c>
      <c r="C717" s="3" t="s">
        <v>2095</v>
      </c>
      <c r="D717" s="3" t="s">
        <v>2096</v>
      </c>
      <c r="E717" s="3" t="s">
        <v>5</v>
      </c>
      <c r="F717" s="3" t="s">
        <v>2097</v>
      </c>
      <c r="G717" s="3" t="s">
        <v>7</v>
      </c>
      <c r="H717" s="3" t="s">
        <v>2098</v>
      </c>
      <c r="I717" s="3" t="s">
        <v>2099</v>
      </c>
      <c r="J717" s="3" t="s">
        <v>10</v>
      </c>
    </row>
    <row r="718">
      <c r="A718" s="3" t="s">
        <v>2100</v>
      </c>
      <c r="B718" s="3" t="s">
        <v>126</v>
      </c>
      <c r="C718" s="3" t="s">
        <v>2095</v>
      </c>
      <c r="D718" s="3" t="s">
        <v>2101</v>
      </c>
      <c r="E718" s="3" t="s">
        <v>5</v>
      </c>
      <c r="F718" s="3" t="s">
        <v>2102</v>
      </c>
      <c r="G718" s="3" t="s">
        <v>7</v>
      </c>
      <c r="H718" s="3" t="s">
        <v>2103</v>
      </c>
      <c r="I718" s="3" t="s">
        <v>2104</v>
      </c>
      <c r="J718" s="3" t="s">
        <v>54</v>
      </c>
    </row>
    <row r="719">
      <c r="A719" s="3" t="s">
        <v>2094</v>
      </c>
      <c r="B719" s="3" t="s">
        <v>126</v>
      </c>
      <c r="C719" s="3" t="s">
        <v>2095</v>
      </c>
      <c r="D719" s="3" t="s">
        <v>2105</v>
      </c>
      <c r="E719" s="3" t="s">
        <v>5</v>
      </c>
      <c r="F719" s="3" t="s">
        <v>2097</v>
      </c>
      <c r="G719" s="3" t="s">
        <v>7</v>
      </c>
      <c r="H719" s="3" t="s">
        <v>2106</v>
      </c>
      <c r="I719" s="3" t="s">
        <v>2099</v>
      </c>
      <c r="J719" s="3" t="s">
        <v>31</v>
      </c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</row>
    <row r="721">
      <c r="A721" s="3" t="s">
        <v>2107</v>
      </c>
      <c r="B721" s="3" t="s">
        <v>95</v>
      </c>
      <c r="C721" s="3" t="s">
        <v>2108</v>
      </c>
      <c r="D721" s="3" t="s">
        <v>2109</v>
      </c>
      <c r="E721" s="3" t="s">
        <v>5</v>
      </c>
      <c r="F721" s="3" t="s">
        <v>2110</v>
      </c>
      <c r="G721" s="3" t="s">
        <v>7</v>
      </c>
      <c r="H721" s="3" t="s">
        <v>2111</v>
      </c>
      <c r="I721" s="3" t="s">
        <v>2112</v>
      </c>
      <c r="J721" s="3" t="s">
        <v>1114</v>
      </c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</row>
    <row r="723">
      <c r="A723" s="3" t="s">
        <v>2113</v>
      </c>
      <c r="B723" s="3" t="s">
        <v>153</v>
      </c>
      <c r="C723" s="3" t="s">
        <v>2114</v>
      </c>
      <c r="D723" s="3" t="s">
        <v>2115</v>
      </c>
      <c r="E723" s="3" t="s">
        <v>5</v>
      </c>
      <c r="F723" s="3" t="s">
        <v>2116</v>
      </c>
      <c r="G723" s="3" t="s">
        <v>7</v>
      </c>
      <c r="H723" s="3" t="s">
        <v>2117</v>
      </c>
      <c r="I723" s="3" t="s">
        <v>2118</v>
      </c>
      <c r="J723" s="3" t="s">
        <v>10</v>
      </c>
    </row>
    <row r="724">
      <c r="A724" s="3" t="s">
        <v>2119</v>
      </c>
      <c r="B724" s="3" t="s">
        <v>114</v>
      </c>
      <c r="C724" s="3" t="s">
        <v>2114</v>
      </c>
      <c r="D724" s="3" t="s">
        <v>2120</v>
      </c>
      <c r="E724" s="3" t="s">
        <v>5</v>
      </c>
      <c r="F724" s="3" t="s">
        <v>2121</v>
      </c>
      <c r="G724" s="3" t="s">
        <v>7</v>
      </c>
      <c r="H724" s="3" t="s">
        <v>2122</v>
      </c>
      <c r="I724" s="3" t="s">
        <v>2123</v>
      </c>
      <c r="J724" s="3" t="s">
        <v>2124</v>
      </c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</row>
    <row r="726">
      <c r="A726" s="3" t="s">
        <v>2125</v>
      </c>
      <c r="B726" s="3" t="s">
        <v>35</v>
      </c>
      <c r="C726" s="3" t="s">
        <v>2126</v>
      </c>
      <c r="D726" s="3" t="s">
        <v>2127</v>
      </c>
      <c r="E726" s="3" t="s">
        <v>5</v>
      </c>
      <c r="F726" s="3" t="s">
        <v>2128</v>
      </c>
      <c r="G726" s="3" t="s">
        <v>7</v>
      </c>
      <c r="H726" s="3" t="s">
        <v>2129</v>
      </c>
      <c r="I726" s="3" t="s">
        <v>2130</v>
      </c>
      <c r="J726" s="3" t="s">
        <v>1114</v>
      </c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</row>
    <row r="728">
      <c r="A728" s="3" t="s">
        <v>2131</v>
      </c>
      <c r="B728" s="3" t="s">
        <v>153</v>
      </c>
      <c r="C728" s="3" t="s">
        <v>2132</v>
      </c>
      <c r="D728" s="3" t="s">
        <v>2133</v>
      </c>
      <c r="E728" s="3" t="s">
        <v>5</v>
      </c>
      <c r="F728" s="3" t="s">
        <v>2134</v>
      </c>
      <c r="G728" s="3" t="s">
        <v>7</v>
      </c>
      <c r="H728" s="3" t="s">
        <v>2135</v>
      </c>
      <c r="I728" s="3" t="s">
        <v>2136</v>
      </c>
      <c r="J728" s="3" t="s">
        <v>10</v>
      </c>
    </row>
    <row r="729">
      <c r="A729" s="3" t="s">
        <v>2137</v>
      </c>
      <c r="B729" s="3" t="s">
        <v>153</v>
      </c>
      <c r="C729" s="3" t="s">
        <v>2132</v>
      </c>
      <c r="D729" s="4" t="s">
        <v>2133</v>
      </c>
      <c r="E729" s="3" t="s">
        <v>5</v>
      </c>
      <c r="F729" s="3" t="s">
        <v>2138</v>
      </c>
      <c r="G729" s="3" t="s">
        <v>7</v>
      </c>
      <c r="H729" s="3" t="s">
        <v>2135</v>
      </c>
      <c r="I729" s="3" t="s">
        <v>2139</v>
      </c>
      <c r="J729" s="3" t="s">
        <v>54</v>
      </c>
    </row>
    <row r="730">
      <c r="A730" s="3" t="s">
        <v>2131</v>
      </c>
      <c r="B730" s="3" t="s">
        <v>192</v>
      </c>
      <c r="C730" s="3" t="s">
        <v>2132</v>
      </c>
      <c r="D730" s="3" t="s">
        <v>2140</v>
      </c>
      <c r="E730" s="3" t="s">
        <v>5</v>
      </c>
      <c r="F730" s="3" t="s">
        <v>2134</v>
      </c>
      <c r="G730" s="3" t="s">
        <v>7</v>
      </c>
      <c r="H730" s="3" t="s">
        <v>2141</v>
      </c>
      <c r="I730" s="3" t="s">
        <v>2136</v>
      </c>
      <c r="J730" s="3" t="s">
        <v>31</v>
      </c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</row>
    <row r="732">
      <c r="A732" s="3" t="s">
        <v>2142</v>
      </c>
      <c r="B732" s="3" t="s">
        <v>120</v>
      </c>
      <c r="C732" s="3" t="s">
        <v>2132</v>
      </c>
      <c r="D732" s="4" t="s">
        <v>2143</v>
      </c>
      <c r="E732" s="3" t="s">
        <v>5</v>
      </c>
      <c r="F732" s="3" t="s">
        <v>2144</v>
      </c>
      <c r="G732" s="3" t="s">
        <v>7</v>
      </c>
      <c r="H732" s="3" t="s">
        <v>2145</v>
      </c>
      <c r="I732" s="3" t="s">
        <v>2146</v>
      </c>
      <c r="J732" s="3" t="s">
        <v>54</v>
      </c>
    </row>
    <row r="733">
      <c r="A733" s="3" t="s">
        <v>2147</v>
      </c>
      <c r="B733" s="3" t="s">
        <v>78</v>
      </c>
      <c r="C733" s="3" t="s">
        <v>2148</v>
      </c>
      <c r="D733" s="3" t="s">
        <v>2149</v>
      </c>
      <c r="E733" s="3" t="s">
        <v>5</v>
      </c>
      <c r="F733" s="3" t="s">
        <v>2150</v>
      </c>
      <c r="G733" s="3" t="s">
        <v>7</v>
      </c>
      <c r="H733" s="3" t="s">
        <v>2151</v>
      </c>
      <c r="I733" s="3" t="s">
        <v>2152</v>
      </c>
      <c r="J733" s="3" t="s">
        <v>2153</v>
      </c>
    </row>
    <row r="734">
      <c r="A734" s="3" t="s">
        <v>2142</v>
      </c>
      <c r="B734" s="3" t="s">
        <v>101</v>
      </c>
      <c r="C734" s="3" t="s">
        <v>2132</v>
      </c>
      <c r="D734" s="3" t="s">
        <v>2154</v>
      </c>
      <c r="E734" s="3" t="s">
        <v>5</v>
      </c>
      <c r="F734" s="3" t="s">
        <v>2144</v>
      </c>
      <c r="G734" s="3" t="s">
        <v>7</v>
      </c>
      <c r="H734" s="3" t="s">
        <v>2155</v>
      </c>
      <c r="I734" s="3" t="s">
        <v>2146</v>
      </c>
      <c r="J734" s="3" t="s">
        <v>31</v>
      </c>
    </row>
    <row r="735">
      <c r="A735" s="3" t="s">
        <v>2142</v>
      </c>
      <c r="B735" s="3" t="s">
        <v>132</v>
      </c>
      <c r="C735" s="3" t="s">
        <v>2132</v>
      </c>
      <c r="D735" s="3" t="s">
        <v>2156</v>
      </c>
      <c r="E735" s="3" t="s">
        <v>5</v>
      </c>
      <c r="F735" s="3" t="s">
        <v>2144</v>
      </c>
      <c r="G735" s="3" t="s">
        <v>7</v>
      </c>
      <c r="H735" s="3" t="s">
        <v>2157</v>
      </c>
      <c r="I735" s="3" t="s">
        <v>2146</v>
      </c>
      <c r="J735" s="3" t="s">
        <v>31</v>
      </c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</row>
    <row r="737">
      <c r="A737" s="3" t="s">
        <v>2158</v>
      </c>
      <c r="B737" s="3" t="s">
        <v>166</v>
      </c>
      <c r="C737" s="3" t="s">
        <v>2159</v>
      </c>
      <c r="D737" s="3" t="s">
        <v>2160</v>
      </c>
      <c r="E737" s="3" t="s">
        <v>5</v>
      </c>
      <c r="F737" s="3" t="s">
        <v>2161</v>
      </c>
      <c r="G737" s="3" t="s">
        <v>7</v>
      </c>
      <c r="H737" s="3" t="s">
        <v>2162</v>
      </c>
      <c r="I737" s="3" t="s">
        <v>2163</v>
      </c>
      <c r="J737" s="3" t="s">
        <v>10</v>
      </c>
    </row>
  </sheetData>
  <mergeCells count="1">
    <mergeCell ref="A1:I1"/>
  </mergeCells>
  <hyperlinks>
    <hyperlink r:id="rId1" ref="J1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6.43"/>
    <col customWidth="1" min="2" max="2" width="5.14"/>
    <col customWidth="1" min="3" max="3" width="43.57"/>
    <col customWidth="1" min="4" max="7" width="10.29"/>
  </cols>
  <sheetData>
    <row r="1">
      <c r="A1" s="5"/>
      <c r="B1" s="6"/>
      <c r="C1" s="6" t="s">
        <v>2164</v>
      </c>
      <c r="D1" s="6" t="s">
        <v>2165</v>
      </c>
      <c r="E1" s="7" t="s">
        <v>2166</v>
      </c>
      <c r="F1" s="6" t="s">
        <v>2167</v>
      </c>
      <c r="G1" s="6" t="s">
        <v>2168</v>
      </c>
      <c r="H1" s="6" t="s">
        <v>2169</v>
      </c>
      <c r="I1" s="6" t="s">
        <v>2170</v>
      </c>
      <c r="J1" s="6" t="s">
        <v>2171</v>
      </c>
    </row>
    <row r="2">
      <c r="A2" s="8" t="s">
        <v>2</v>
      </c>
      <c r="B2" s="8" t="str">
        <f>vlookup(A2,Sheet1!A:F,6,0)</f>
        <v>⼀</v>
      </c>
      <c r="C2" s="8" t="s">
        <v>9</v>
      </c>
      <c r="D2" s="8" t="s">
        <v>3</v>
      </c>
      <c r="E2" s="9" t="str">
        <f>vlookup($A2,Sheet1!$A:$D,2,0)</f>
        <v>1;</v>
      </c>
      <c r="F2" s="8" t="s">
        <v>84</v>
      </c>
      <c r="G2" s="10" t="str">
        <f>vlookup($A2,Sheet1!$A:$D,3,0)</f>
        <v>1;</v>
      </c>
      <c r="H2" s="5" t="str">
        <f t="shared" ref="H2:H330" si="1">if(D2&lt;&gt;E2,"X","")</f>
        <v/>
      </c>
      <c r="I2" s="5" t="str">
        <f t="shared" ref="I2:I330" si="2">if(and(F2&lt;&gt;G2,left(C2,1)&lt;&gt;"K"),"X","")</f>
        <v/>
      </c>
      <c r="J2" s="5" t="str">
        <f t="shared" ref="J2:J330" si="3">H2&amp;I2</f>
        <v/>
      </c>
    </row>
    <row r="3">
      <c r="A3" s="8" t="s">
        <v>11</v>
      </c>
      <c r="B3" s="8" t="str">
        <f>vlookup(A3,Sheet1!A:F,6,0)</f>
        <v>⼁</v>
      </c>
      <c r="C3" s="8" t="s">
        <v>16</v>
      </c>
      <c r="D3" s="8" t="s">
        <v>3</v>
      </c>
      <c r="E3" s="9" t="str">
        <f>vlookup($A3,Sheet1!$A:$D,2,0)</f>
        <v>1;</v>
      </c>
      <c r="F3" s="8" t="s">
        <v>84</v>
      </c>
      <c r="G3" s="10" t="str">
        <f>vlookup($A3,Sheet1!$A:$D,3,0)</f>
        <v>2;</v>
      </c>
      <c r="H3" s="5" t="str">
        <f t="shared" si="1"/>
        <v/>
      </c>
      <c r="I3" s="5" t="str">
        <f t="shared" si="2"/>
        <v/>
      </c>
      <c r="J3" s="5" t="str">
        <f t="shared" si="3"/>
        <v/>
      </c>
    </row>
    <row r="4">
      <c r="A4" s="8" t="s">
        <v>17</v>
      </c>
      <c r="B4" s="8" t="str">
        <f>vlookup(A4,Sheet1!A:F,6,0)</f>
        <v>⼂</v>
      </c>
      <c r="C4" s="8" t="s">
        <v>22</v>
      </c>
      <c r="D4" s="8" t="s">
        <v>3</v>
      </c>
      <c r="E4" s="9" t="str">
        <f>vlookup($A4,Sheet1!$A:$D,2,0)</f>
        <v>1;</v>
      </c>
      <c r="F4" s="8" t="s">
        <v>84</v>
      </c>
      <c r="G4" s="10" t="str">
        <f>vlookup($A4,Sheet1!$A:$D,3,0)</f>
        <v>3;</v>
      </c>
      <c r="H4" s="5" t="str">
        <f t="shared" si="1"/>
        <v/>
      </c>
      <c r="I4" s="5" t="str">
        <f t="shared" si="2"/>
        <v/>
      </c>
      <c r="J4" s="5" t="str">
        <f t="shared" si="3"/>
        <v/>
      </c>
    </row>
    <row r="5">
      <c r="A5" s="8" t="s">
        <v>23</v>
      </c>
      <c r="B5" s="8" t="str">
        <f>vlookup(A5,Sheet1!A:F,6,0)</f>
        <v>⼃</v>
      </c>
      <c r="C5" s="8" t="s">
        <v>28</v>
      </c>
      <c r="D5" s="8" t="s">
        <v>3</v>
      </c>
      <c r="E5" s="9" t="str">
        <f>vlookup($A5,Sheet1!$A:$D,2,0)</f>
        <v>1;</v>
      </c>
      <c r="F5" s="8" t="s">
        <v>84</v>
      </c>
      <c r="G5" s="10" t="str">
        <f>vlookup($A5,Sheet1!$A:$D,3,0)</f>
        <v>4;</v>
      </c>
      <c r="H5" s="5" t="str">
        <f t="shared" si="1"/>
        <v/>
      </c>
      <c r="I5" s="5" t="str">
        <f t="shared" si="2"/>
        <v/>
      </c>
      <c r="J5" s="5" t="str">
        <f t="shared" si="3"/>
        <v/>
      </c>
    </row>
    <row r="6">
      <c r="A6" s="8" t="s">
        <v>34</v>
      </c>
      <c r="B6" s="8" t="str">
        <f>vlookup(A6,Sheet1!A:F,6,0)</f>
        <v>⼄</v>
      </c>
      <c r="C6" s="8" t="s">
        <v>39</v>
      </c>
      <c r="D6" s="8" t="s">
        <v>3</v>
      </c>
      <c r="E6" s="9" t="str">
        <f>vlookup($A6,Sheet1!$A:$D,2,0)</f>
        <v>1;</v>
      </c>
      <c r="F6" s="8" t="s">
        <v>84</v>
      </c>
      <c r="G6" s="10" t="str">
        <f>vlookup($A6,Sheet1!$A:$D,3,0)</f>
        <v>5;</v>
      </c>
      <c r="H6" s="5" t="str">
        <f t="shared" si="1"/>
        <v/>
      </c>
      <c r="I6" s="5" t="str">
        <f t="shared" si="2"/>
        <v/>
      </c>
      <c r="J6" s="5" t="str">
        <f t="shared" si="3"/>
        <v/>
      </c>
    </row>
    <row r="7">
      <c r="A7" s="8" t="s">
        <v>69</v>
      </c>
      <c r="B7" s="8" t="str">
        <f>vlookup(A7,Sheet1!A:F,6,0)</f>
        <v>⼅</v>
      </c>
      <c r="C7" s="8" t="s">
        <v>74</v>
      </c>
      <c r="D7" s="8" t="s">
        <v>3</v>
      </c>
      <c r="E7" s="9" t="str">
        <f>vlookup($A7,Sheet1!$A:$D,2,0)</f>
        <v>1;</v>
      </c>
      <c r="F7" s="8" t="s">
        <v>84</v>
      </c>
      <c r="G7" s="10" t="str">
        <f>vlookup($A7,Sheet1!$A:$D,3,0)</f>
        <v>6;</v>
      </c>
      <c r="H7" s="5" t="str">
        <f t="shared" si="1"/>
        <v/>
      </c>
      <c r="I7" s="5" t="str">
        <f t="shared" si="2"/>
        <v/>
      </c>
      <c r="J7" s="5" t="str">
        <f t="shared" si="3"/>
        <v/>
      </c>
    </row>
    <row r="8">
      <c r="A8" s="8" t="s">
        <v>40</v>
      </c>
      <c r="B8" s="8" t="str">
        <f>vlookup(A8,Sheet1!A:F,6,0)</f>
        <v>⺂</v>
      </c>
      <c r="C8" s="8" t="s">
        <v>44</v>
      </c>
      <c r="D8" s="8" t="s">
        <v>3</v>
      </c>
      <c r="E8" s="9" t="str">
        <f>vlookup($A8,Sheet1!$A:$D,2,0)</f>
        <v>1;</v>
      </c>
      <c r="F8" s="8" t="s">
        <v>35</v>
      </c>
      <c r="G8" s="10" t="str">
        <f>vlookup($A8,Sheet1!$A:$D,3,0)</f>
        <v>5;</v>
      </c>
      <c r="H8" s="5" t="str">
        <f t="shared" si="1"/>
        <v/>
      </c>
      <c r="I8" s="5" t="str">
        <f t="shared" si="2"/>
        <v/>
      </c>
      <c r="J8" s="5" t="str">
        <f t="shared" si="3"/>
        <v/>
      </c>
    </row>
    <row r="9">
      <c r="A9" s="8" t="s">
        <v>46</v>
      </c>
      <c r="B9" s="8" t="str">
        <f>vlookup(A9,Sheet1!A:F,6,0)</f>
        <v>⺃</v>
      </c>
      <c r="C9" s="8" t="s">
        <v>50</v>
      </c>
      <c r="D9" s="8" t="s">
        <v>3</v>
      </c>
      <c r="E9" s="9" t="str">
        <f>vlookup($A9,Sheet1!$A:$D,2,0)</f>
        <v>1;</v>
      </c>
      <c r="F9" s="8" t="s">
        <v>35</v>
      </c>
      <c r="G9" s="10" t="str">
        <f>vlookup($A9,Sheet1!$A:$D,3,0)</f>
        <v>5;</v>
      </c>
      <c r="H9" s="5" t="str">
        <f t="shared" si="1"/>
        <v/>
      </c>
      <c r="I9" s="5" t="str">
        <f t="shared" si="2"/>
        <v/>
      </c>
      <c r="J9" s="5" t="str">
        <f t="shared" si="3"/>
        <v/>
      </c>
    </row>
    <row r="10">
      <c r="A10" s="8" t="s">
        <v>51</v>
      </c>
      <c r="B10" s="8" t="str">
        <f>vlookup(A10,Sheet1!A:F,6,0)</f>
        <v>⺄</v>
      </c>
      <c r="C10" s="8" t="s">
        <v>53</v>
      </c>
      <c r="D10" s="8" t="s">
        <v>3</v>
      </c>
      <c r="E10" s="9" t="str">
        <f>vlookup($A10,Sheet1!$A:$D,2,0)</f>
        <v>1;</v>
      </c>
      <c r="F10" s="8" t="s">
        <v>35</v>
      </c>
      <c r="G10" s="10" t="str">
        <f>vlookup($A10,Sheet1!$A:$D,3,0)</f>
        <v>5;</v>
      </c>
      <c r="H10" s="5" t="str">
        <f t="shared" si="1"/>
        <v/>
      </c>
      <c r="I10" s="5" t="str">
        <f t="shared" si="2"/>
        <v/>
      </c>
      <c r="J10" s="5" t="str">
        <f t="shared" si="3"/>
        <v/>
      </c>
    </row>
    <row r="11">
      <c r="A11" s="8" t="s">
        <v>77</v>
      </c>
      <c r="B11" s="8" t="str">
        <f>vlookup(A11,Sheet1!A:F,6,0)</f>
        <v>⼆</v>
      </c>
      <c r="C11" s="8" t="s">
        <v>82</v>
      </c>
      <c r="D11" s="8" t="s">
        <v>12</v>
      </c>
      <c r="E11" s="9" t="str">
        <f>vlookup($A11,Sheet1!$A:$D,2,0)</f>
        <v>2;</v>
      </c>
      <c r="F11" s="8" t="s">
        <v>84</v>
      </c>
      <c r="G11" s="10" t="str">
        <f>vlookup($A11,Sheet1!$A:$D,3,0)</f>
        <v>7;</v>
      </c>
      <c r="H11" s="5" t="str">
        <f t="shared" si="1"/>
        <v/>
      </c>
      <c r="I11" s="5" t="str">
        <f t="shared" si="2"/>
        <v/>
      </c>
      <c r="J11" s="5" t="str">
        <f t="shared" si="3"/>
        <v/>
      </c>
    </row>
    <row r="12">
      <c r="A12" s="8" t="s">
        <v>94</v>
      </c>
      <c r="B12" s="8" t="str">
        <f>vlookup(A12,Sheet1!A:F,6,0)</f>
        <v>⼇</v>
      </c>
      <c r="C12" s="8" t="s">
        <v>99</v>
      </c>
      <c r="D12" s="8" t="s">
        <v>12</v>
      </c>
      <c r="E12" s="9" t="str">
        <f>vlookup($A12,Sheet1!$A:$D,2,0)</f>
        <v>2;</v>
      </c>
      <c r="F12" s="8" t="s">
        <v>84</v>
      </c>
      <c r="G12" s="10" t="str">
        <f>vlookup($A12,Sheet1!$A:$D,3,0)</f>
        <v>8;</v>
      </c>
      <c r="H12" s="5" t="str">
        <f t="shared" si="1"/>
        <v/>
      </c>
      <c r="I12" s="5" t="str">
        <f t="shared" si="2"/>
        <v/>
      </c>
      <c r="J12" s="5" t="str">
        <f t="shared" si="3"/>
        <v/>
      </c>
    </row>
    <row r="13">
      <c r="A13" s="8" t="s">
        <v>100</v>
      </c>
      <c r="B13" s="8" t="str">
        <f>vlookup(A13,Sheet1!A:F,6,0)</f>
        <v>⼈</v>
      </c>
      <c r="C13" s="8" t="s">
        <v>105</v>
      </c>
      <c r="D13" s="8" t="s">
        <v>12</v>
      </c>
      <c r="E13" s="9" t="str">
        <f>vlookup($A13,Sheet1!$A:$D,2,0)</f>
        <v>2;</v>
      </c>
      <c r="F13" s="8" t="s">
        <v>84</v>
      </c>
      <c r="G13" s="10" t="str">
        <f>vlookup($A13,Sheet1!$A:$D,3,0)</f>
        <v>9;</v>
      </c>
      <c r="H13" s="5" t="str">
        <f t="shared" si="1"/>
        <v/>
      </c>
      <c r="I13" s="5" t="str">
        <f t="shared" si="2"/>
        <v/>
      </c>
      <c r="J13" s="5" t="str">
        <f t="shared" si="3"/>
        <v/>
      </c>
    </row>
    <row r="14">
      <c r="A14" s="8" t="s">
        <v>113</v>
      </c>
      <c r="B14" s="8" t="str">
        <f>vlookup(A14,Sheet1!A:F,6,0)</f>
        <v>⼉</v>
      </c>
      <c r="C14" s="8" t="s">
        <v>118</v>
      </c>
      <c r="D14" s="8" t="s">
        <v>12</v>
      </c>
      <c r="E14" s="9" t="str">
        <f>vlookup($A14,Sheet1!$A:$D,2,0)</f>
        <v>2;</v>
      </c>
      <c r="F14" s="8" t="s">
        <v>84</v>
      </c>
      <c r="G14" s="10" t="str">
        <f>vlookup($A14,Sheet1!$A:$D,3,0)</f>
        <v>10;</v>
      </c>
      <c r="H14" s="5" t="str">
        <f t="shared" si="1"/>
        <v/>
      </c>
      <c r="I14" s="5" t="str">
        <f t="shared" si="2"/>
        <v/>
      </c>
      <c r="J14" s="5" t="str">
        <f t="shared" si="3"/>
        <v/>
      </c>
    </row>
    <row r="15">
      <c r="A15" s="8" t="s">
        <v>119</v>
      </c>
      <c r="B15" s="8" t="str">
        <f>vlookup(A15,Sheet1!A:F,6,0)</f>
        <v>⼊</v>
      </c>
      <c r="C15" s="8" t="s">
        <v>124</v>
      </c>
      <c r="D15" s="8" t="s">
        <v>12</v>
      </c>
      <c r="E15" s="9" t="str">
        <f>vlookup($A15,Sheet1!$A:$D,2,0)</f>
        <v>2;</v>
      </c>
      <c r="F15" s="8" t="s">
        <v>84</v>
      </c>
      <c r="G15" s="10" t="str">
        <f>vlookup($A15,Sheet1!$A:$D,3,0)</f>
        <v>11;</v>
      </c>
      <c r="H15" s="5" t="str">
        <f t="shared" si="1"/>
        <v/>
      </c>
      <c r="I15" s="5" t="str">
        <f t="shared" si="2"/>
        <v/>
      </c>
      <c r="J15" s="5" t="str">
        <f t="shared" si="3"/>
        <v/>
      </c>
    </row>
    <row r="16">
      <c r="A16" s="8" t="s">
        <v>125</v>
      </c>
      <c r="B16" s="8" t="str">
        <f>vlookup(A16,Sheet1!A:F,6,0)</f>
        <v>⼋</v>
      </c>
      <c r="C16" s="8" t="s">
        <v>130</v>
      </c>
      <c r="D16" s="8" t="s">
        <v>12</v>
      </c>
      <c r="E16" s="9" t="str">
        <f>vlookup($A16,Sheet1!$A:$D,2,0)</f>
        <v>2;</v>
      </c>
      <c r="F16" s="8" t="s">
        <v>84</v>
      </c>
      <c r="G16" s="10" t="str">
        <f>vlookup($A16,Sheet1!$A:$D,3,0)</f>
        <v>12;</v>
      </c>
      <c r="H16" s="5" t="str">
        <f t="shared" si="1"/>
        <v/>
      </c>
      <c r="I16" s="5" t="str">
        <f t="shared" si="2"/>
        <v/>
      </c>
      <c r="J16" s="5" t="str">
        <f t="shared" si="3"/>
        <v/>
      </c>
    </row>
    <row r="17">
      <c r="A17" s="8" t="s">
        <v>131</v>
      </c>
      <c r="B17" s="8" t="str">
        <f>vlookup(A17,Sheet1!A:F,6,0)</f>
        <v>⼌</v>
      </c>
      <c r="C17" s="8" t="s">
        <v>136</v>
      </c>
      <c r="D17" s="8" t="s">
        <v>12</v>
      </c>
      <c r="E17" s="9" t="str">
        <f>vlookup($A17,Sheet1!$A:$D,2,0)</f>
        <v>2;</v>
      </c>
      <c r="F17" s="8" t="s">
        <v>84</v>
      </c>
      <c r="G17" s="10" t="str">
        <f>vlookup($A17,Sheet1!$A:$D,3,0)</f>
        <v>13;</v>
      </c>
      <c r="H17" s="5" t="str">
        <f t="shared" si="1"/>
        <v/>
      </c>
      <c r="I17" s="5" t="str">
        <f t="shared" si="2"/>
        <v/>
      </c>
      <c r="J17" s="5" t="str">
        <f t="shared" si="3"/>
        <v/>
      </c>
    </row>
    <row r="18">
      <c r="A18" s="8" t="s">
        <v>140</v>
      </c>
      <c r="B18" s="8" t="str">
        <f>vlookup(A18,Sheet1!A:F,6,0)</f>
        <v>⼍</v>
      </c>
      <c r="C18" s="8" t="s">
        <v>145</v>
      </c>
      <c r="D18" s="8" t="s">
        <v>12</v>
      </c>
      <c r="E18" s="9" t="str">
        <f>vlookup($A18,Sheet1!$A:$D,2,0)</f>
        <v>2;</v>
      </c>
      <c r="F18" s="8" t="s">
        <v>84</v>
      </c>
      <c r="G18" s="10" t="str">
        <f>vlookup($A18,Sheet1!$A:$D,3,0)</f>
        <v>14;</v>
      </c>
      <c r="H18" s="5" t="str">
        <f t="shared" si="1"/>
        <v/>
      </c>
      <c r="I18" s="5" t="str">
        <f t="shared" si="2"/>
        <v/>
      </c>
      <c r="J18" s="5" t="str">
        <f t="shared" si="3"/>
        <v/>
      </c>
    </row>
    <row r="19">
      <c r="A19" s="8" t="s">
        <v>146</v>
      </c>
      <c r="B19" s="8" t="str">
        <f>vlookup(A19,Sheet1!A:F,6,0)</f>
        <v>⼎</v>
      </c>
      <c r="C19" s="8" t="s">
        <v>151</v>
      </c>
      <c r="D19" s="8" t="s">
        <v>12</v>
      </c>
      <c r="E19" s="9" t="str">
        <f>vlookup($A19,Sheet1!$A:$D,2,0)</f>
        <v>2;</v>
      </c>
      <c r="F19" s="8" t="s">
        <v>84</v>
      </c>
      <c r="G19" s="10" t="str">
        <f>vlookup($A19,Sheet1!$A:$D,3,0)</f>
        <v>15;</v>
      </c>
      <c r="H19" s="5" t="str">
        <f t="shared" si="1"/>
        <v/>
      </c>
      <c r="I19" s="5" t="str">
        <f t="shared" si="2"/>
        <v/>
      </c>
      <c r="J19" s="5" t="str">
        <f t="shared" si="3"/>
        <v/>
      </c>
    </row>
    <row r="20">
      <c r="A20" s="8" t="s">
        <v>152</v>
      </c>
      <c r="B20" s="8" t="str">
        <f>vlookup(A20,Sheet1!A:F,6,0)</f>
        <v>⼏</v>
      </c>
      <c r="C20" s="8" t="s">
        <v>157</v>
      </c>
      <c r="D20" s="8" t="s">
        <v>12</v>
      </c>
      <c r="E20" s="9" t="str">
        <f>vlookup($A20,Sheet1!$A:$D,2,0)</f>
        <v>2;</v>
      </c>
      <c r="F20" s="8" t="s">
        <v>84</v>
      </c>
      <c r="G20" s="10" t="str">
        <f>vlookup($A20,Sheet1!$A:$D,3,0)</f>
        <v>16;</v>
      </c>
      <c r="H20" s="5" t="str">
        <f t="shared" si="1"/>
        <v/>
      </c>
      <c r="I20" s="5" t="str">
        <f t="shared" si="2"/>
        <v/>
      </c>
      <c r="J20" s="5" t="str">
        <f t="shared" si="3"/>
        <v/>
      </c>
    </row>
    <row r="21">
      <c r="A21" s="8" t="s">
        <v>165</v>
      </c>
      <c r="B21" s="8" t="str">
        <f>vlookup(A21,Sheet1!A:F,6,0)</f>
        <v>⼐</v>
      </c>
      <c r="C21" s="8" t="s">
        <v>170</v>
      </c>
      <c r="D21" s="8" t="s">
        <v>12</v>
      </c>
      <c r="E21" s="9" t="str">
        <f>vlookup($A21,Sheet1!$A:$D,2,0)</f>
        <v>2;</v>
      </c>
      <c r="F21" s="8" t="s">
        <v>84</v>
      </c>
      <c r="G21" s="10" t="str">
        <f>vlookup($A21,Sheet1!$A:$D,3,0)</f>
        <v>17;</v>
      </c>
      <c r="H21" s="5" t="str">
        <f t="shared" si="1"/>
        <v/>
      </c>
      <c r="I21" s="5" t="str">
        <f t="shared" si="2"/>
        <v/>
      </c>
      <c r="J21" s="5" t="str">
        <f t="shared" si="3"/>
        <v/>
      </c>
    </row>
    <row r="22">
      <c r="A22" s="8" t="s">
        <v>173</v>
      </c>
      <c r="B22" s="8" t="str">
        <f>vlookup(A22,Sheet1!A:F,6,0)</f>
        <v>⼑</v>
      </c>
      <c r="C22" s="8" t="s">
        <v>178</v>
      </c>
      <c r="D22" s="8" t="s">
        <v>12</v>
      </c>
      <c r="E22" s="9" t="str">
        <f>vlookup($A22,Sheet1!$A:$D,2,0)</f>
        <v>2;</v>
      </c>
      <c r="F22" s="8" t="s">
        <v>84</v>
      </c>
      <c r="G22" s="10" t="str">
        <f>vlookup($A22,Sheet1!$A:$D,3,0)</f>
        <v>18;</v>
      </c>
      <c r="H22" s="5" t="str">
        <f t="shared" si="1"/>
        <v/>
      </c>
      <c r="I22" s="5" t="str">
        <f t="shared" si="2"/>
        <v/>
      </c>
      <c r="J22" s="5" t="str">
        <f t="shared" si="3"/>
        <v/>
      </c>
    </row>
    <row r="23">
      <c r="A23" s="8" t="s">
        <v>191</v>
      </c>
      <c r="B23" s="8" t="str">
        <f>vlookup(A23,Sheet1!A:F,6,0)</f>
        <v>⼒</v>
      </c>
      <c r="C23" s="8" t="s">
        <v>196</v>
      </c>
      <c r="D23" s="8" t="s">
        <v>12</v>
      </c>
      <c r="E23" s="9" t="str">
        <f>vlookup($A23,Sheet1!$A:$D,2,0)</f>
        <v>2;</v>
      </c>
      <c r="F23" s="8" t="s">
        <v>84</v>
      </c>
      <c r="G23" s="10" t="str">
        <f>vlookup($A23,Sheet1!$A:$D,3,0)</f>
        <v>19;</v>
      </c>
      <c r="H23" s="5" t="str">
        <f t="shared" si="1"/>
        <v/>
      </c>
      <c r="I23" s="5" t="str">
        <f t="shared" si="2"/>
        <v/>
      </c>
      <c r="J23" s="5" t="str">
        <f t="shared" si="3"/>
        <v/>
      </c>
    </row>
    <row r="24">
      <c r="A24" s="8" t="s">
        <v>197</v>
      </c>
      <c r="B24" s="8" t="str">
        <f>vlookup(A24,Sheet1!A:F,6,0)</f>
        <v>⼓</v>
      </c>
      <c r="C24" s="8" t="s">
        <v>202</v>
      </c>
      <c r="D24" s="8" t="s">
        <v>12</v>
      </c>
      <c r="E24" s="9" t="str">
        <f>vlookup($A24,Sheet1!$A:$D,2,0)</f>
        <v>2;</v>
      </c>
      <c r="F24" s="8" t="s">
        <v>84</v>
      </c>
      <c r="G24" s="10" t="str">
        <f>vlookup($A24,Sheet1!$A:$D,3,0)</f>
        <v>20;</v>
      </c>
      <c r="H24" s="5" t="str">
        <f t="shared" si="1"/>
        <v/>
      </c>
      <c r="I24" s="5" t="str">
        <f t="shared" si="2"/>
        <v/>
      </c>
      <c r="J24" s="5" t="str">
        <f t="shared" si="3"/>
        <v/>
      </c>
    </row>
    <row r="25">
      <c r="A25" s="8" t="s">
        <v>203</v>
      </c>
      <c r="B25" s="8" t="str">
        <f>vlookup(A25,Sheet1!A:F,6,0)</f>
        <v>⼔</v>
      </c>
      <c r="C25" s="8" t="s">
        <v>208</v>
      </c>
      <c r="D25" s="8" t="s">
        <v>12</v>
      </c>
      <c r="E25" s="9" t="str">
        <f>vlookup($A25,Sheet1!$A:$D,2,0)</f>
        <v>2;</v>
      </c>
      <c r="F25" s="8" t="s">
        <v>84</v>
      </c>
      <c r="G25" s="10" t="str">
        <f>vlookup($A25,Sheet1!$A:$D,3,0)</f>
        <v>21;</v>
      </c>
      <c r="H25" s="5" t="str">
        <f t="shared" si="1"/>
        <v/>
      </c>
      <c r="I25" s="5" t="str">
        <f t="shared" si="2"/>
        <v/>
      </c>
      <c r="J25" s="5" t="str">
        <f t="shared" si="3"/>
        <v/>
      </c>
    </row>
    <row r="26">
      <c r="A26" s="8" t="s">
        <v>211</v>
      </c>
      <c r="B26" s="8" t="str">
        <f>vlookup(A26,Sheet1!A:F,6,0)</f>
        <v>⼕</v>
      </c>
      <c r="C26" s="8" t="s">
        <v>216</v>
      </c>
      <c r="D26" s="8" t="s">
        <v>12</v>
      </c>
      <c r="E26" s="9" t="str">
        <f>vlookup($A26,Sheet1!$A:$D,2,0)</f>
        <v>2;</v>
      </c>
      <c r="F26" s="8" t="s">
        <v>84</v>
      </c>
      <c r="G26" s="10" t="str">
        <f>vlookup($A26,Sheet1!$A:$D,3,0)</f>
        <v>22;</v>
      </c>
      <c r="H26" s="5" t="str">
        <f t="shared" si="1"/>
        <v/>
      </c>
      <c r="I26" s="5" t="str">
        <f t="shared" si="2"/>
        <v/>
      </c>
      <c r="J26" s="5" t="str">
        <f t="shared" si="3"/>
        <v/>
      </c>
    </row>
    <row r="27">
      <c r="A27" s="8" t="s">
        <v>219</v>
      </c>
      <c r="B27" s="8" t="str">
        <f>vlookup(A27,Sheet1!A:F,6,0)</f>
        <v>⼖</v>
      </c>
      <c r="C27" s="8" t="s">
        <v>224</v>
      </c>
      <c r="D27" s="8" t="s">
        <v>12</v>
      </c>
      <c r="E27" s="9" t="str">
        <f>vlookup($A27,Sheet1!$A:$D,2,0)</f>
        <v>2;</v>
      </c>
      <c r="F27" s="8" t="s">
        <v>84</v>
      </c>
      <c r="G27" s="10" t="str">
        <f>vlookup($A27,Sheet1!$A:$D,3,0)</f>
        <v>23;</v>
      </c>
      <c r="H27" s="5" t="str">
        <f t="shared" si="1"/>
        <v/>
      </c>
      <c r="I27" s="5" t="str">
        <f t="shared" si="2"/>
        <v/>
      </c>
      <c r="J27" s="5" t="str">
        <f t="shared" si="3"/>
        <v/>
      </c>
    </row>
    <row r="28">
      <c r="A28" s="8" t="s">
        <v>225</v>
      </c>
      <c r="B28" s="8" t="str">
        <f>vlookup(A28,Sheet1!A:F,6,0)</f>
        <v>⼗</v>
      </c>
      <c r="C28" s="8" t="s">
        <v>230</v>
      </c>
      <c r="D28" s="8" t="s">
        <v>12</v>
      </c>
      <c r="E28" s="9" t="str">
        <f>vlookup($A28,Sheet1!$A:$D,2,0)</f>
        <v>2;</v>
      </c>
      <c r="F28" s="8" t="s">
        <v>84</v>
      </c>
      <c r="G28" s="10" t="str">
        <f>vlookup($A28,Sheet1!$A:$D,3,0)</f>
        <v>24;</v>
      </c>
      <c r="H28" s="5" t="str">
        <f t="shared" si="1"/>
        <v/>
      </c>
      <c r="I28" s="5" t="str">
        <f t="shared" si="2"/>
        <v/>
      </c>
      <c r="J28" s="5" t="str">
        <f t="shared" si="3"/>
        <v/>
      </c>
    </row>
    <row r="29">
      <c r="A29" s="8" t="s">
        <v>231</v>
      </c>
      <c r="B29" s="8" t="str">
        <f>vlookup(A29,Sheet1!A:F,6,0)</f>
        <v>⼘</v>
      </c>
      <c r="C29" s="8" t="s">
        <v>236</v>
      </c>
      <c r="D29" s="8" t="s">
        <v>12</v>
      </c>
      <c r="E29" s="9" t="str">
        <f>vlookup($A29,Sheet1!$A:$D,2,0)</f>
        <v>2;</v>
      </c>
      <c r="F29" s="8" t="s">
        <v>84</v>
      </c>
      <c r="G29" s="10" t="str">
        <f>vlookup($A29,Sheet1!$A:$D,3,0)</f>
        <v>25;</v>
      </c>
      <c r="H29" s="5" t="str">
        <f t="shared" si="1"/>
        <v/>
      </c>
      <c r="I29" s="5" t="str">
        <f t="shared" si="2"/>
        <v/>
      </c>
      <c r="J29" s="5" t="str">
        <f t="shared" si="3"/>
        <v/>
      </c>
    </row>
    <row r="30">
      <c r="A30" s="8" t="s">
        <v>240</v>
      </c>
      <c r="B30" s="8" t="str">
        <f>vlookup(A30,Sheet1!A:F,6,0)</f>
        <v>⼙</v>
      </c>
      <c r="C30" s="8" t="s">
        <v>245</v>
      </c>
      <c r="D30" s="8" t="s">
        <v>12</v>
      </c>
      <c r="E30" s="9" t="str">
        <f>vlookup($A30,Sheet1!$A:$D,2,0)</f>
        <v>2;</v>
      </c>
      <c r="F30" s="8" t="s">
        <v>84</v>
      </c>
      <c r="G30" s="10" t="str">
        <f>vlookup($A30,Sheet1!$A:$D,3,0)</f>
        <v>26;</v>
      </c>
      <c r="H30" s="5" t="str">
        <f t="shared" si="1"/>
        <v/>
      </c>
      <c r="I30" s="5" t="str">
        <f t="shared" si="2"/>
        <v/>
      </c>
      <c r="J30" s="5" t="str">
        <f t="shared" si="3"/>
        <v/>
      </c>
    </row>
    <row r="31">
      <c r="A31" s="8" t="s">
        <v>251</v>
      </c>
      <c r="B31" s="8" t="str">
        <f>vlookup(A31,Sheet1!A:F,6,0)</f>
        <v>⼚</v>
      </c>
      <c r="C31" s="8" t="s">
        <v>256</v>
      </c>
      <c r="D31" s="8" t="s">
        <v>12</v>
      </c>
      <c r="E31" s="9" t="str">
        <f>vlookup($A31,Sheet1!$A:$D,2,0)</f>
        <v>2;</v>
      </c>
      <c r="F31" s="8" t="s">
        <v>84</v>
      </c>
      <c r="G31" s="10" t="str">
        <f>vlookup($A31,Sheet1!$A:$D,3,0)</f>
        <v>27;</v>
      </c>
      <c r="H31" s="5" t="str">
        <f t="shared" si="1"/>
        <v/>
      </c>
      <c r="I31" s="5" t="str">
        <f t="shared" si="2"/>
        <v/>
      </c>
      <c r="J31" s="5" t="str">
        <f t="shared" si="3"/>
        <v/>
      </c>
    </row>
    <row r="32">
      <c r="A32" s="8" t="s">
        <v>260</v>
      </c>
      <c r="B32" s="8" t="str">
        <f>vlookup(A32,Sheet1!A:F,6,0)</f>
        <v>⼛</v>
      </c>
      <c r="C32" s="8" t="s">
        <v>265</v>
      </c>
      <c r="D32" s="8" t="s">
        <v>12</v>
      </c>
      <c r="E32" s="9" t="str">
        <f>vlookup($A32,Sheet1!$A:$D,2,0)</f>
        <v>2;</v>
      </c>
      <c r="F32" s="8" t="s">
        <v>84</v>
      </c>
      <c r="G32" s="10" t="str">
        <f>vlookup($A32,Sheet1!$A:$D,3,0)</f>
        <v>28;</v>
      </c>
      <c r="H32" s="5" t="str">
        <f t="shared" si="1"/>
        <v/>
      </c>
      <c r="I32" s="5" t="str">
        <f t="shared" si="2"/>
        <v/>
      </c>
      <c r="J32" s="5" t="str">
        <f t="shared" si="3"/>
        <v/>
      </c>
    </row>
    <row r="33">
      <c r="A33" s="8" t="s">
        <v>266</v>
      </c>
      <c r="B33" s="8" t="str">
        <f>vlookup(A33,Sheet1!A:F,6,0)</f>
        <v>⼜</v>
      </c>
      <c r="C33" s="8" t="s">
        <v>271</v>
      </c>
      <c r="D33" s="8" t="s">
        <v>12</v>
      </c>
      <c r="E33" s="9" t="str">
        <f>vlookup($A33,Sheet1!$A:$D,2,0)</f>
        <v>2;</v>
      </c>
      <c r="F33" s="8" t="s">
        <v>84</v>
      </c>
      <c r="G33" s="10" t="str">
        <f>vlookup($A33,Sheet1!$A:$D,3,0)</f>
        <v>29;</v>
      </c>
      <c r="H33" s="5" t="str">
        <f t="shared" si="1"/>
        <v/>
      </c>
      <c r="I33" s="5" t="str">
        <f t="shared" si="2"/>
        <v/>
      </c>
      <c r="J33" s="5" t="str">
        <f t="shared" si="3"/>
        <v/>
      </c>
    </row>
    <row r="34">
      <c r="A34" s="8" t="s">
        <v>106</v>
      </c>
      <c r="B34" s="8" t="str">
        <f>vlookup(A34,Sheet1!A:F,6,0)</f>
        <v>⺅</v>
      </c>
      <c r="C34" s="8" t="s">
        <v>110</v>
      </c>
      <c r="D34" s="8" t="s">
        <v>12</v>
      </c>
      <c r="E34" s="9" t="str">
        <f>vlookup($A34,Sheet1!$A:$D,2,0)</f>
        <v>2;</v>
      </c>
      <c r="F34" s="8" t="s">
        <v>101</v>
      </c>
      <c r="G34" s="10" t="str">
        <f>vlookup($A34,Sheet1!$A:$D,3,0)</f>
        <v>9;</v>
      </c>
      <c r="H34" s="5" t="str">
        <f t="shared" si="1"/>
        <v/>
      </c>
      <c r="I34" s="5" t="str">
        <f t="shared" si="2"/>
        <v/>
      </c>
      <c r="J34" s="5" t="str">
        <f t="shared" si="3"/>
        <v/>
      </c>
    </row>
    <row r="35">
      <c r="A35" s="8" t="s">
        <v>137</v>
      </c>
      <c r="B35" s="8" t="str">
        <f>vlookup(A35,Sheet1!A:F,6,0)</f>
        <v>⺆</v>
      </c>
      <c r="C35" s="8" t="s">
        <v>139</v>
      </c>
      <c r="D35" s="8" t="s">
        <v>12</v>
      </c>
      <c r="E35" s="9" t="str">
        <f>vlookup($A35,Sheet1!$A:$D,2,0)</f>
        <v>2;</v>
      </c>
      <c r="F35" s="8" t="s">
        <v>132</v>
      </c>
      <c r="G35" s="10" t="str">
        <f>vlookup($A35,Sheet1!$A:$D,3,0)</f>
        <v>13;</v>
      </c>
      <c r="H35" s="5" t="str">
        <f t="shared" si="1"/>
        <v/>
      </c>
      <c r="I35" s="5" t="str">
        <f t="shared" si="2"/>
        <v/>
      </c>
      <c r="J35" s="5" t="str">
        <f t="shared" si="3"/>
        <v/>
      </c>
    </row>
    <row r="36">
      <c r="A36" s="8" t="s">
        <v>158</v>
      </c>
      <c r="B36" s="8" t="str">
        <f>vlookup(A36,Sheet1!A:F,6,0)</f>
        <v>⺇</v>
      </c>
      <c r="C36" s="8" t="s">
        <v>160</v>
      </c>
      <c r="D36" s="8" t="s">
        <v>12</v>
      </c>
      <c r="E36" s="9" t="str">
        <f>vlookup($A36,Sheet1!$A:$D,2,0)</f>
        <v>2;</v>
      </c>
      <c r="F36" s="8" t="s">
        <v>153</v>
      </c>
      <c r="G36" s="10" t="str">
        <f>vlookup($A36,Sheet1!$A:$D,3,0)</f>
        <v>16;</v>
      </c>
      <c r="H36" s="5" t="str">
        <f t="shared" si="1"/>
        <v/>
      </c>
      <c r="I36" s="5" t="str">
        <f t="shared" si="2"/>
        <v/>
      </c>
      <c r="J36" s="5" t="str">
        <f t="shared" si="3"/>
        <v/>
      </c>
    </row>
    <row r="37">
      <c r="A37" s="8" t="s">
        <v>179</v>
      </c>
      <c r="B37" s="8" t="str">
        <f>vlookup(A37,Sheet1!A:F,6,0)</f>
        <v>⺈</v>
      </c>
      <c r="C37" s="8" t="s">
        <v>181</v>
      </c>
      <c r="D37" s="8" t="s">
        <v>12</v>
      </c>
      <c r="E37" s="9" t="str">
        <f>vlookup($A37,Sheet1!$A:$D,2,0)</f>
        <v>2;</v>
      </c>
      <c r="F37" s="8" t="s">
        <v>174</v>
      </c>
      <c r="G37" s="10" t="str">
        <f>vlookup($A37,Sheet1!$A:$D,3,0)</f>
        <v>18;</v>
      </c>
      <c r="H37" s="5" t="str">
        <f t="shared" si="1"/>
        <v/>
      </c>
      <c r="I37" s="5" t="str">
        <f t="shared" si="2"/>
        <v/>
      </c>
      <c r="J37" s="5" t="str">
        <f t="shared" si="3"/>
        <v/>
      </c>
    </row>
    <row r="38">
      <c r="A38" s="8" t="s">
        <v>182</v>
      </c>
      <c r="B38" s="8" t="str">
        <f>vlookup(A38,Sheet1!A:F,6,0)</f>
        <v>⺉</v>
      </c>
      <c r="C38" s="8" t="s">
        <v>186</v>
      </c>
      <c r="D38" s="8" t="s">
        <v>12</v>
      </c>
      <c r="E38" s="9" t="str">
        <f>vlookup($A38,Sheet1!$A:$D,2,0)</f>
        <v>2;</v>
      </c>
      <c r="F38" s="8" t="s">
        <v>174</v>
      </c>
      <c r="G38" s="10" t="str">
        <f>vlookup($A38,Sheet1!$A:$D,3,0)</f>
        <v>18;</v>
      </c>
      <c r="H38" s="5" t="str">
        <f t="shared" si="1"/>
        <v/>
      </c>
      <c r="I38" s="5" t="str">
        <f t="shared" si="2"/>
        <v/>
      </c>
      <c r="J38" s="5" t="str">
        <f t="shared" si="3"/>
        <v/>
      </c>
    </row>
    <row r="39">
      <c r="A39" s="8" t="s">
        <v>237</v>
      </c>
      <c r="B39" s="8" t="str">
        <f>vlookup(A39,Sheet1!A:F,6,0)</f>
        <v>⺊</v>
      </c>
      <c r="C39" s="8" t="s">
        <v>239</v>
      </c>
      <c r="D39" s="8" t="s">
        <v>12</v>
      </c>
      <c r="E39" s="9" t="str">
        <f>vlookup($A39,Sheet1!$A:$D,2,0)</f>
        <v>2;</v>
      </c>
      <c r="F39" s="8" t="s">
        <v>232</v>
      </c>
      <c r="G39" s="10" t="str">
        <f>vlookup($A39,Sheet1!$A:$D,3,0)</f>
        <v>25;</v>
      </c>
      <c r="H39" s="5" t="str">
        <f t="shared" si="1"/>
        <v/>
      </c>
      <c r="I39" s="5" t="str">
        <f t="shared" si="2"/>
        <v/>
      </c>
      <c r="J39" s="5" t="str">
        <f t="shared" si="3"/>
        <v/>
      </c>
    </row>
    <row r="40">
      <c r="A40" s="8" t="s">
        <v>246</v>
      </c>
      <c r="B40" s="8" t="str">
        <f>vlookup(A40,Sheet1!A:F,6,0)</f>
        <v>⺋</v>
      </c>
      <c r="C40" s="8" t="s">
        <v>250</v>
      </c>
      <c r="D40" s="8" t="s">
        <v>12</v>
      </c>
      <c r="E40" s="9" t="str">
        <f>vlookup($A40,Sheet1!$A:$D,2,0)</f>
        <v>2;</v>
      </c>
      <c r="F40" s="8" t="s">
        <v>241</v>
      </c>
      <c r="G40" s="10" t="str">
        <f>vlookup($A40,Sheet1!$A:$D,3,0)</f>
        <v>26;</v>
      </c>
      <c r="H40" s="5" t="str">
        <f t="shared" si="1"/>
        <v/>
      </c>
      <c r="I40" s="5" t="str">
        <f t="shared" si="2"/>
        <v/>
      </c>
      <c r="J40" s="5" t="str">
        <f t="shared" si="3"/>
        <v/>
      </c>
    </row>
    <row r="41">
      <c r="A41" s="8" t="s">
        <v>257</v>
      </c>
      <c r="B41" s="8" t="str">
        <f>vlookup(A41,Sheet1!A:F,6,0)</f>
        <v>⺁</v>
      </c>
      <c r="C41" s="8" t="s">
        <v>259</v>
      </c>
      <c r="D41" s="8" t="s">
        <v>12</v>
      </c>
      <c r="E41" s="9" t="str">
        <f>vlookup($A41,Sheet1!$A:$D,2,0)</f>
        <v>2;</v>
      </c>
      <c r="F41" s="8" t="s">
        <v>252</v>
      </c>
      <c r="G41" s="10" t="str">
        <f>vlookup($A41,Sheet1!$A:$D,3,0)</f>
        <v>27;</v>
      </c>
      <c r="H41" s="5" t="str">
        <f t="shared" si="1"/>
        <v/>
      </c>
      <c r="I41" s="5" t="str">
        <f t="shared" si="2"/>
        <v/>
      </c>
      <c r="J41" s="5" t="str">
        <f t="shared" si="3"/>
        <v/>
      </c>
    </row>
    <row r="42">
      <c r="A42" s="8" t="s">
        <v>1443</v>
      </c>
      <c r="B42" s="8" t="str">
        <f>vlookup(A42,Sheet1!A:F,6,0)</f>
        <v>⻈</v>
      </c>
      <c r="C42" s="8" t="s">
        <v>1448</v>
      </c>
      <c r="D42" s="8" t="s">
        <v>12</v>
      </c>
      <c r="E42" s="9" t="str">
        <f>vlookup($A42,Sheet1!$A:$D,2,0)</f>
        <v>2;</v>
      </c>
      <c r="F42" s="8" t="s">
        <v>1432</v>
      </c>
      <c r="G42" s="10" t="str">
        <f>vlookup($A42,Sheet1!$A:$D,3,0)</f>
        <v>149';</v>
      </c>
      <c r="H42" s="5" t="str">
        <f t="shared" si="1"/>
        <v/>
      </c>
      <c r="I42" s="5" t="str">
        <f t="shared" si="2"/>
        <v>X</v>
      </c>
      <c r="J42" s="5" t="str">
        <f t="shared" si="3"/>
        <v>X</v>
      </c>
    </row>
    <row r="43">
      <c r="A43" s="8" t="s">
        <v>1676</v>
      </c>
      <c r="B43" s="8" t="str">
        <f>vlookup(A43,Sheet1!A:F,6,0)</f>
        <v>⻖</v>
      </c>
      <c r="C43" s="8" t="s">
        <v>2172</v>
      </c>
      <c r="D43" s="8" t="s">
        <v>12</v>
      </c>
      <c r="E43" s="9" t="str">
        <f>vlookup($A43,Sheet1!$A:$D,2,0)</f>
        <v>3;</v>
      </c>
      <c r="F43" s="8" t="s">
        <v>1583</v>
      </c>
      <c r="G43" s="10" t="str">
        <f>vlookup($A43,Sheet1!$A:$D,3,0)</f>
        <v>170;</v>
      </c>
      <c r="H43" s="5" t="str">
        <f t="shared" si="1"/>
        <v>X</v>
      </c>
      <c r="I43" s="5" t="str">
        <f t="shared" si="2"/>
        <v>X</v>
      </c>
      <c r="J43" s="5" t="str">
        <f t="shared" si="3"/>
        <v>XX</v>
      </c>
    </row>
    <row r="44">
      <c r="A44" s="8" t="s">
        <v>1588</v>
      </c>
      <c r="B44" s="8" t="str">
        <f>vlookup(A44,Sheet1!A:F,6,0)</f>
        <v>⻏</v>
      </c>
      <c r="C44" s="8" t="s">
        <v>2173</v>
      </c>
      <c r="D44" s="8" t="s">
        <v>12</v>
      </c>
      <c r="E44" s="9" t="str">
        <f>vlookup($A44,Sheet1!$A:$D,2,0)</f>
        <v>7;</v>
      </c>
      <c r="F44" s="8" t="s">
        <v>1666</v>
      </c>
      <c r="G44" s="10" t="str">
        <f>vlookup($A44,Sheet1!$A:$D,3,0)</f>
        <v>163;</v>
      </c>
      <c r="H44" s="5" t="str">
        <f t="shared" si="1"/>
        <v>X</v>
      </c>
      <c r="I44" s="5" t="str">
        <f t="shared" si="2"/>
        <v>X</v>
      </c>
      <c r="J44" s="5" t="str">
        <f t="shared" si="3"/>
        <v>XX</v>
      </c>
    </row>
    <row r="45">
      <c r="A45" s="8" t="s">
        <v>275</v>
      </c>
      <c r="B45" s="8" t="str">
        <f>vlookup(A45,Sheet1!A:F,6,0)</f>
        <v>⼝</v>
      </c>
      <c r="C45" s="8" t="s">
        <v>280</v>
      </c>
      <c r="D45" s="8" t="s">
        <v>18</v>
      </c>
      <c r="E45" s="9" t="str">
        <f>vlookup($A45,Sheet1!$A:$D,2,0)</f>
        <v>3;</v>
      </c>
      <c r="F45" s="8" t="s">
        <v>84</v>
      </c>
      <c r="G45" s="10" t="str">
        <f>vlookup($A45,Sheet1!$A:$D,3,0)</f>
        <v>30;</v>
      </c>
      <c r="H45" s="5" t="str">
        <f t="shared" si="1"/>
        <v/>
      </c>
      <c r="I45" s="5" t="str">
        <f t="shared" si="2"/>
        <v/>
      </c>
      <c r="J45" s="5" t="str">
        <f t="shared" si="3"/>
        <v/>
      </c>
    </row>
    <row r="46">
      <c r="A46" s="8" t="s">
        <v>281</v>
      </c>
      <c r="B46" s="8" t="str">
        <f>vlookup(A46,Sheet1!A:F,6,0)</f>
        <v>⼞</v>
      </c>
      <c r="C46" s="8" t="s">
        <v>286</v>
      </c>
      <c r="D46" s="8" t="s">
        <v>18</v>
      </c>
      <c r="E46" s="9" t="str">
        <f>vlookup($A46,Sheet1!$A:$D,2,0)</f>
        <v>3;</v>
      </c>
      <c r="F46" s="8" t="s">
        <v>84</v>
      </c>
      <c r="G46" s="10" t="str">
        <f>vlookup($A46,Sheet1!$A:$D,3,0)</f>
        <v>31;</v>
      </c>
      <c r="H46" s="5" t="str">
        <f t="shared" si="1"/>
        <v/>
      </c>
      <c r="I46" s="5" t="str">
        <f t="shared" si="2"/>
        <v/>
      </c>
      <c r="J46" s="5" t="str">
        <f t="shared" si="3"/>
        <v/>
      </c>
    </row>
    <row r="47">
      <c r="A47" s="8" t="s">
        <v>287</v>
      </c>
      <c r="B47" s="8" t="str">
        <f>vlookup(A47,Sheet1!A:F,6,0)</f>
        <v>⼟</v>
      </c>
      <c r="C47" s="8" t="s">
        <v>292</v>
      </c>
      <c r="D47" s="8" t="s">
        <v>18</v>
      </c>
      <c r="E47" s="9" t="str">
        <f>vlookup($A47,Sheet1!$A:$D,2,0)</f>
        <v>3;</v>
      </c>
      <c r="F47" s="8" t="s">
        <v>84</v>
      </c>
      <c r="G47" s="10" t="str">
        <f>vlookup($A47,Sheet1!$A:$D,3,0)</f>
        <v>32;</v>
      </c>
      <c r="H47" s="5" t="str">
        <f t="shared" si="1"/>
        <v/>
      </c>
      <c r="I47" s="5" t="str">
        <f t="shared" si="2"/>
        <v/>
      </c>
      <c r="J47" s="5" t="str">
        <f t="shared" si="3"/>
        <v/>
      </c>
    </row>
    <row r="48">
      <c r="A48" s="8" t="s">
        <v>293</v>
      </c>
      <c r="B48" s="8" t="str">
        <f>vlookup(A48,Sheet1!A:F,6,0)</f>
        <v>⼠</v>
      </c>
      <c r="C48" s="8" t="s">
        <v>298</v>
      </c>
      <c r="D48" s="8" t="s">
        <v>18</v>
      </c>
      <c r="E48" s="9" t="str">
        <f>vlookup($A48,Sheet1!$A:$D,2,0)</f>
        <v>3;</v>
      </c>
      <c r="F48" s="8" t="s">
        <v>84</v>
      </c>
      <c r="G48" s="10" t="str">
        <f>vlookup($A48,Sheet1!$A:$D,3,0)</f>
        <v>33;</v>
      </c>
      <c r="H48" s="5" t="str">
        <f t="shared" si="1"/>
        <v/>
      </c>
      <c r="I48" s="5" t="str">
        <f t="shared" si="2"/>
        <v/>
      </c>
      <c r="J48" s="5" t="str">
        <f t="shared" si="3"/>
        <v/>
      </c>
    </row>
    <row r="49">
      <c r="A49" s="8" t="s">
        <v>299</v>
      </c>
      <c r="B49" s="8" t="str">
        <f>vlookup(A49,Sheet1!A:F,6,0)</f>
        <v>⼡</v>
      </c>
      <c r="C49" s="8" t="s">
        <v>304</v>
      </c>
      <c r="D49" s="8" t="s">
        <v>18</v>
      </c>
      <c r="E49" s="9" t="str">
        <f>vlookup($A49,Sheet1!$A:$D,2,0)</f>
        <v>3;</v>
      </c>
      <c r="F49" s="8" t="s">
        <v>84</v>
      </c>
      <c r="G49" s="10" t="str">
        <f>vlookup($A49,Sheet1!$A:$D,3,0)</f>
        <v>34;</v>
      </c>
      <c r="H49" s="5" t="str">
        <f t="shared" si="1"/>
        <v/>
      </c>
      <c r="I49" s="5" t="str">
        <f t="shared" si="2"/>
        <v/>
      </c>
      <c r="J49" s="5" t="str">
        <f t="shared" si="3"/>
        <v/>
      </c>
    </row>
    <row r="50">
      <c r="A50" s="8" t="s">
        <v>307</v>
      </c>
      <c r="B50" s="8" t="str">
        <f>vlookup(A50,Sheet1!A:F,6,0)</f>
        <v>⼢</v>
      </c>
      <c r="C50" s="8" t="s">
        <v>312</v>
      </c>
      <c r="D50" s="8" t="s">
        <v>18</v>
      </c>
      <c r="E50" s="9" t="str">
        <f>vlookup($A50,Sheet1!$A:$D,2,0)</f>
        <v>3;</v>
      </c>
      <c r="F50" s="8" t="s">
        <v>84</v>
      </c>
      <c r="G50" s="10" t="str">
        <f>vlookup($A50,Sheet1!$A:$D,3,0)</f>
        <v>35;</v>
      </c>
      <c r="H50" s="5" t="str">
        <f t="shared" si="1"/>
        <v/>
      </c>
      <c r="I50" s="5" t="str">
        <f t="shared" si="2"/>
        <v/>
      </c>
      <c r="J50" s="5" t="str">
        <f t="shared" si="3"/>
        <v/>
      </c>
    </row>
    <row r="51">
      <c r="A51" s="8" t="s">
        <v>313</v>
      </c>
      <c r="B51" s="8" t="str">
        <f>vlookup(A51,Sheet1!A:F,6,0)</f>
        <v>⼣</v>
      </c>
      <c r="C51" s="8" t="s">
        <v>318</v>
      </c>
      <c r="D51" s="8" t="s">
        <v>18</v>
      </c>
      <c r="E51" s="9" t="str">
        <f>vlookup($A51,Sheet1!$A:$D,2,0)</f>
        <v>3;</v>
      </c>
      <c r="F51" s="8" t="s">
        <v>84</v>
      </c>
      <c r="G51" s="10" t="str">
        <f>vlookup($A51,Sheet1!$A:$D,3,0)</f>
        <v>36;</v>
      </c>
      <c r="H51" s="5" t="str">
        <f t="shared" si="1"/>
        <v/>
      </c>
      <c r="I51" s="5" t="str">
        <f t="shared" si="2"/>
        <v/>
      </c>
      <c r="J51" s="5" t="str">
        <f t="shared" si="3"/>
        <v/>
      </c>
    </row>
    <row r="52">
      <c r="A52" s="8" t="s">
        <v>319</v>
      </c>
      <c r="B52" s="8" t="str">
        <f>vlookup(A52,Sheet1!A:F,6,0)</f>
        <v>⼤</v>
      </c>
      <c r="C52" s="8" t="s">
        <v>324</v>
      </c>
      <c r="D52" s="8" t="s">
        <v>18</v>
      </c>
      <c r="E52" s="9" t="str">
        <f>vlookup($A52,Sheet1!$A:$D,2,0)</f>
        <v>3;</v>
      </c>
      <c r="F52" s="8" t="s">
        <v>84</v>
      </c>
      <c r="G52" s="10" t="str">
        <f>vlookup($A52,Sheet1!$A:$D,3,0)</f>
        <v>37;</v>
      </c>
      <c r="H52" s="5" t="str">
        <f t="shared" si="1"/>
        <v/>
      </c>
      <c r="I52" s="5" t="str">
        <f t="shared" si="2"/>
        <v/>
      </c>
      <c r="J52" s="5" t="str">
        <f t="shared" si="3"/>
        <v/>
      </c>
    </row>
    <row r="53">
      <c r="A53" s="8" t="s">
        <v>327</v>
      </c>
      <c r="B53" s="8" t="str">
        <f>vlookup(A53,Sheet1!A:F,6,0)</f>
        <v>⼥</v>
      </c>
      <c r="C53" s="8" t="s">
        <v>332</v>
      </c>
      <c r="D53" s="8" t="s">
        <v>18</v>
      </c>
      <c r="E53" s="9" t="str">
        <f>vlookup($A53,Sheet1!$A:$D,2,0)</f>
        <v>3;</v>
      </c>
      <c r="F53" s="8" t="s">
        <v>84</v>
      </c>
      <c r="G53" s="10" t="str">
        <f>vlookup($A53,Sheet1!$A:$D,3,0)</f>
        <v>38;</v>
      </c>
      <c r="H53" s="5" t="str">
        <f t="shared" si="1"/>
        <v/>
      </c>
      <c r="I53" s="5" t="str">
        <f t="shared" si="2"/>
        <v/>
      </c>
      <c r="J53" s="5" t="str">
        <f t="shared" si="3"/>
        <v/>
      </c>
    </row>
    <row r="54">
      <c r="A54" s="8" t="s">
        <v>333</v>
      </c>
      <c r="B54" s="8" t="str">
        <f>vlookup(A54,Sheet1!A:F,6,0)</f>
        <v>⼦</v>
      </c>
      <c r="C54" s="8" t="s">
        <v>338</v>
      </c>
      <c r="D54" s="8" t="s">
        <v>18</v>
      </c>
      <c r="E54" s="9" t="str">
        <f>vlookup($A54,Sheet1!$A:$D,2,0)</f>
        <v>3;</v>
      </c>
      <c r="F54" s="8" t="s">
        <v>84</v>
      </c>
      <c r="G54" s="10" t="str">
        <f>vlookup($A54,Sheet1!$A:$D,3,0)</f>
        <v>39;</v>
      </c>
      <c r="H54" s="5" t="str">
        <f t="shared" si="1"/>
        <v/>
      </c>
      <c r="I54" s="5" t="str">
        <f t="shared" si="2"/>
        <v/>
      </c>
      <c r="J54" s="5" t="str">
        <f t="shared" si="3"/>
        <v/>
      </c>
    </row>
    <row r="55">
      <c r="A55" s="8" t="s">
        <v>347</v>
      </c>
      <c r="B55" s="8" t="str">
        <f>vlookup(A55,Sheet1!A:F,6,0)</f>
        <v>⼧</v>
      </c>
      <c r="C55" s="8" t="s">
        <v>352</v>
      </c>
      <c r="D55" s="8" t="s">
        <v>18</v>
      </c>
      <c r="E55" s="9" t="str">
        <f>vlookup($A55,Sheet1!$A:$D,2,0)</f>
        <v>3;</v>
      </c>
      <c r="F55" s="8" t="s">
        <v>84</v>
      </c>
      <c r="G55" s="10" t="str">
        <f>vlookup($A55,Sheet1!$A:$D,3,0)</f>
        <v>40;</v>
      </c>
      <c r="H55" s="5" t="str">
        <f t="shared" si="1"/>
        <v/>
      </c>
      <c r="I55" s="5" t="str">
        <f t="shared" si="2"/>
        <v/>
      </c>
      <c r="J55" s="5" t="str">
        <f t="shared" si="3"/>
        <v/>
      </c>
    </row>
    <row r="56">
      <c r="A56" s="8" t="s">
        <v>353</v>
      </c>
      <c r="B56" s="8" t="str">
        <f>vlookup(A56,Sheet1!A:F,6,0)</f>
        <v>⼨</v>
      </c>
      <c r="C56" s="8" t="s">
        <v>358</v>
      </c>
      <c r="D56" s="8" t="s">
        <v>18</v>
      </c>
      <c r="E56" s="9" t="str">
        <f>vlookup($A56,Sheet1!$A:$D,2,0)</f>
        <v>3;</v>
      </c>
      <c r="F56" s="8" t="s">
        <v>84</v>
      </c>
      <c r="G56" s="10" t="str">
        <f>vlookup($A56,Sheet1!$A:$D,3,0)</f>
        <v>41;</v>
      </c>
      <c r="H56" s="5" t="str">
        <f t="shared" si="1"/>
        <v/>
      </c>
      <c r="I56" s="5" t="str">
        <f t="shared" si="2"/>
        <v/>
      </c>
      <c r="J56" s="5" t="str">
        <f t="shared" si="3"/>
        <v/>
      </c>
    </row>
    <row r="57">
      <c r="A57" s="8" t="s">
        <v>359</v>
      </c>
      <c r="B57" s="8" t="str">
        <f>vlookup(A57,Sheet1!A:F,6,0)</f>
        <v>⼩</v>
      </c>
      <c r="C57" s="8" t="s">
        <v>364</v>
      </c>
      <c r="D57" s="8" t="s">
        <v>18</v>
      </c>
      <c r="E57" s="9" t="str">
        <f>vlookup($A57,Sheet1!$A:$D,2,0)</f>
        <v>3;</v>
      </c>
      <c r="F57" s="8" t="s">
        <v>84</v>
      </c>
      <c r="G57" s="10" t="str">
        <f>vlookup($A57,Sheet1!$A:$D,3,0)</f>
        <v>42;</v>
      </c>
      <c r="H57" s="5" t="str">
        <f t="shared" si="1"/>
        <v/>
      </c>
      <c r="I57" s="5" t="str">
        <f t="shared" si="2"/>
        <v/>
      </c>
      <c r="J57" s="5" t="str">
        <f t="shared" si="3"/>
        <v/>
      </c>
    </row>
    <row r="58">
      <c r="A58" s="8" t="s">
        <v>373</v>
      </c>
      <c r="B58" s="8" t="str">
        <f>vlookup(A58,Sheet1!A:F,6,0)</f>
        <v>⼪</v>
      </c>
      <c r="C58" s="8" t="s">
        <v>378</v>
      </c>
      <c r="D58" s="8" t="s">
        <v>18</v>
      </c>
      <c r="E58" s="9" t="str">
        <f>vlookup($A58,Sheet1!$A:$D,2,0)</f>
        <v>3;</v>
      </c>
      <c r="F58" s="8" t="s">
        <v>84</v>
      </c>
      <c r="G58" s="10" t="str">
        <f>vlookup($A58,Sheet1!$A:$D,3,0)</f>
        <v>43;</v>
      </c>
      <c r="H58" s="5" t="str">
        <f t="shared" si="1"/>
        <v/>
      </c>
      <c r="I58" s="5" t="str">
        <f t="shared" si="2"/>
        <v/>
      </c>
      <c r="J58" s="5" t="str">
        <f t="shared" si="3"/>
        <v/>
      </c>
    </row>
    <row r="59">
      <c r="A59" s="8" t="s">
        <v>399</v>
      </c>
      <c r="B59" s="8" t="str">
        <f>vlookup(A59,Sheet1!A:F,6,0)</f>
        <v>⼫</v>
      </c>
      <c r="C59" s="8" t="s">
        <v>404</v>
      </c>
      <c r="D59" s="8" t="s">
        <v>18</v>
      </c>
      <c r="E59" s="9" t="str">
        <f>vlookup($A59,Sheet1!$A:$D,2,0)</f>
        <v>3;</v>
      </c>
      <c r="F59" s="8" t="s">
        <v>84</v>
      </c>
      <c r="G59" s="10" t="str">
        <f>vlookup($A59,Sheet1!$A:$D,3,0)</f>
        <v>44;</v>
      </c>
      <c r="H59" s="5" t="str">
        <f t="shared" si="1"/>
        <v/>
      </c>
      <c r="I59" s="5" t="str">
        <f t="shared" si="2"/>
        <v/>
      </c>
      <c r="J59" s="5" t="str">
        <f t="shared" si="3"/>
        <v/>
      </c>
    </row>
    <row r="60">
      <c r="A60" s="8" t="s">
        <v>407</v>
      </c>
      <c r="B60" s="8" t="str">
        <f>vlookup(A60,Sheet1!A:F,6,0)</f>
        <v>⼬</v>
      </c>
      <c r="C60" s="8" t="s">
        <v>412</v>
      </c>
      <c r="D60" s="8" t="s">
        <v>18</v>
      </c>
      <c r="E60" s="9" t="str">
        <f>vlookup($A60,Sheet1!$A:$D,2,0)</f>
        <v>3;</v>
      </c>
      <c r="F60" s="8" t="s">
        <v>84</v>
      </c>
      <c r="G60" s="10" t="str">
        <f>vlookup($A60,Sheet1!$A:$D,3,0)</f>
        <v>45;</v>
      </c>
      <c r="H60" s="5" t="str">
        <f t="shared" si="1"/>
        <v/>
      </c>
      <c r="I60" s="5" t="str">
        <f t="shared" si="2"/>
        <v/>
      </c>
      <c r="J60" s="5" t="str">
        <f t="shared" si="3"/>
        <v/>
      </c>
    </row>
    <row r="61">
      <c r="A61" s="8" t="s">
        <v>415</v>
      </c>
      <c r="B61" s="8" t="str">
        <f>vlookup(A61,Sheet1!A:F,6,0)</f>
        <v>⼭</v>
      </c>
      <c r="C61" s="8" t="s">
        <v>420</v>
      </c>
      <c r="D61" s="8" t="s">
        <v>18</v>
      </c>
      <c r="E61" s="9" t="str">
        <f>vlookup($A61,Sheet1!$A:$D,2,0)</f>
        <v>3;</v>
      </c>
      <c r="F61" s="8" t="s">
        <v>84</v>
      </c>
      <c r="G61" s="10" t="str">
        <f>vlookup($A61,Sheet1!$A:$D,3,0)</f>
        <v>46;</v>
      </c>
      <c r="H61" s="5" t="str">
        <f t="shared" si="1"/>
        <v/>
      </c>
      <c r="I61" s="5" t="str">
        <f t="shared" si="2"/>
        <v/>
      </c>
      <c r="J61" s="5" t="str">
        <f t="shared" si="3"/>
        <v/>
      </c>
    </row>
    <row r="62">
      <c r="A62" s="8" t="s">
        <v>421</v>
      </c>
      <c r="B62" s="8" t="str">
        <f>vlookup(A62,Sheet1!A:F,6,0)</f>
        <v>⼮</v>
      </c>
      <c r="C62" s="8" t="s">
        <v>426</v>
      </c>
      <c r="D62" s="8" t="s">
        <v>18</v>
      </c>
      <c r="E62" s="9" t="str">
        <f>vlookup($A62,Sheet1!$A:$D,2,0)</f>
        <v>3;</v>
      </c>
      <c r="F62" s="8" t="s">
        <v>84</v>
      </c>
      <c r="G62" s="10" t="str">
        <f>vlookup($A62,Sheet1!$A:$D,3,0)</f>
        <v>47;</v>
      </c>
      <c r="H62" s="5" t="str">
        <f t="shared" si="1"/>
        <v/>
      </c>
      <c r="I62" s="5" t="str">
        <f t="shared" si="2"/>
        <v/>
      </c>
      <c r="J62" s="5" t="str">
        <f t="shared" si="3"/>
        <v/>
      </c>
    </row>
    <row r="63">
      <c r="A63" s="8" t="s">
        <v>437</v>
      </c>
      <c r="B63" s="8" t="str">
        <f>vlookup(A63,Sheet1!A:F,6,0)</f>
        <v>⼯</v>
      </c>
      <c r="C63" s="8" t="s">
        <v>442</v>
      </c>
      <c r="D63" s="8" t="s">
        <v>18</v>
      </c>
      <c r="E63" s="9" t="str">
        <f>vlookup($A63,Sheet1!$A:$D,2,0)</f>
        <v>3;</v>
      </c>
      <c r="F63" s="8" t="s">
        <v>84</v>
      </c>
      <c r="G63" s="10" t="str">
        <f>vlookup($A63,Sheet1!$A:$D,3,0)</f>
        <v>48;</v>
      </c>
      <c r="H63" s="5" t="str">
        <f t="shared" si="1"/>
        <v/>
      </c>
      <c r="I63" s="5" t="str">
        <f t="shared" si="2"/>
        <v/>
      </c>
      <c r="J63" s="5" t="str">
        <f t="shared" si="3"/>
        <v/>
      </c>
    </row>
    <row r="64">
      <c r="A64" s="8" t="s">
        <v>443</v>
      </c>
      <c r="B64" s="8" t="str">
        <f>vlookup(A64,Sheet1!A:F,6,0)</f>
        <v>⼰</v>
      </c>
      <c r="C64" s="8" t="s">
        <v>448</v>
      </c>
      <c r="D64" s="8" t="s">
        <v>18</v>
      </c>
      <c r="E64" s="9" t="str">
        <f>vlookup($A64,Sheet1!$A:$D,2,0)</f>
        <v>3;</v>
      </c>
      <c r="F64" s="8" t="s">
        <v>84</v>
      </c>
      <c r="G64" s="10" t="str">
        <f>vlookup($A64,Sheet1!$A:$D,3,0)</f>
        <v>49;</v>
      </c>
      <c r="H64" s="5" t="str">
        <f t="shared" si="1"/>
        <v/>
      </c>
      <c r="I64" s="5" t="str">
        <f t="shared" si="2"/>
        <v/>
      </c>
      <c r="J64" s="5" t="str">
        <f t="shared" si="3"/>
        <v/>
      </c>
    </row>
    <row r="65">
      <c r="A65" s="8" t="s">
        <v>456</v>
      </c>
      <c r="B65" s="8" t="str">
        <f>vlookup(A65,Sheet1!A:F,6,0)</f>
        <v>⼱</v>
      </c>
      <c r="C65" s="8" t="s">
        <v>461</v>
      </c>
      <c r="D65" s="8" t="s">
        <v>18</v>
      </c>
      <c r="E65" s="9" t="str">
        <f>vlookup($A65,Sheet1!$A:$D,2,0)</f>
        <v>3;</v>
      </c>
      <c r="F65" s="8" t="s">
        <v>84</v>
      </c>
      <c r="G65" s="10" t="str">
        <f>vlookup($A65,Sheet1!$A:$D,3,0)</f>
        <v>50;</v>
      </c>
      <c r="H65" s="5" t="str">
        <f t="shared" si="1"/>
        <v/>
      </c>
      <c r="I65" s="5" t="str">
        <f t="shared" si="2"/>
        <v/>
      </c>
      <c r="J65" s="5" t="str">
        <f t="shared" si="3"/>
        <v/>
      </c>
    </row>
    <row r="66">
      <c r="A66" s="8" t="s">
        <v>462</v>
      </c>
      <c r="B66" s="8" t="str">
        <f>vlookup(A66,Sheet1!A:F,6,0)</f>
        <v>⼲</v>
      </c>
      <c r="C66" s="8" t="s">
        <v>467</v>
      </c>
      <c r="D66" s="8" t="s">
        <v>18</v>
      </c>
      <c r="E66" s="9" t="str">
        <f>vlookup($A66,Sheet1!$A:$D,2,0)</f>
        <v>3;</v>
      </c>
      <c r="F66" s="8" t="s">
        <v>84</v>
      </c>
      <c r="G66" s="10" t="str">
        <f>vlookup($A66,Sheet1!$A:$D,3,0)</f>
        <v>51;</v>
      </c>
      <c r="H66" s="5" t="str">
        <f t="shared" si="1"/>
        <v/>
      </c>
      <c r="I66" s="5" t="str">
        <f t="shared" si="2"/>
        <v/>
      </c>
      <c r="J66" s="5" t="str">
        <f t="shared" si="3"/>
        <v/>
      </c>
    </row>
    <row r="67">
      <c r="A67" s="8" t="s">
        <v>468</v>
      </c>
      <c r="B67" s="8" t="str">
        <f>vlookup(A67,Sheet1!A:F,6,0)</f>
        <v>⼳</v>
      </c>
      <c r="C67" s="8" t="s">
        <v>473</v>
      </c>
      <c r="D67" s="8" t="s">
        <v>18</v>
      </c>
      <c r="E67" s="9" t="str">
        <f>vlookup($A67,Sheet1!$A:$D,2,0)</f>
        <v>3;</v>
      </c>
      <c r="F67" s="8" t="s">
        <v>84</v>
      </c>
      <c r="G67" s="10" t="str">
        <f>vlookup($A67,Sheet1!$A:$D,3,0)</f>
        <v>52;</v>
      </c>
      <c r="H67" s="5" t="str">
        <f t="shared" si="1"/>
        <v/>
      </c>
      <c r="I67" s="5" t="str">
        <f t="shared" si="2"/>
        <v/>
      </c>
      <c r="J67" s="5" t="str">
        <f t="shared" si="3"/>
        <v/>
      </c>
    </row>
    <row r="68">
      <c r="A68" s="8" t="s">
        <v>481</v>
      </c>
      <c r="B68" s="8" t="str">
        <f>vlookup(A68,Sheet1!A:F,6,0)</f>
        <v>⼴</v>
      </c>
      <c r="C68" s="8" t="s">
        <v>486</v>
      </c>
      <c r="D68" s="8" t="s">
        <v>18</v>
      </c>
      <c r="E68" s="9" t="str">
        <f>vlookup($A68,Sheet1!$A:$D,2,0)</f>
        <v>3;</v>
      </c>
      <c r="F68" s="8" t="s">
        <v>84</v>
      </c>
      <c r="G68" s="10" t="str">
        <f>vlookup($A68,Sheet1!$A:$D,3,0)</f>
        <v>53;</v>
      </c>
      <c r="H68" s="5" t="str">
        <f t="shared" si="1"/>
        <v/>
      </c>
      <c r="I68" s="5" t="str">
        <f t="shared" si="2"/>
        <v/>
      </c>
      <c r="J68" s="5" t="str">
        <f t="shared" si="3"/>
        <v/>
      </c>
    </row>
    <row r="69">
      <c r="A69" s="8" t="s">
        <v>487</v>
      </c>
      <c r="B69" s="8" t="str">
        <f>vlookup(A69,Sheet1!A:F,6,0)</f>
        <v>⼵</v>
      </c>
      <c r="C69" s="8" t="s">
        <v>493</v>
      </c>
      <c r="D69" s="8" t="s">
        <v>18</v>
      </c>
      <c r="E69" s="9" t="str">
        <f>vlookup($A69,Sheet1!$A:$D,2,0)</f>
        <v>2, 3;</v>
      </c>
      <c r="F69" s="8" t="s">
        <v>84</v>
      </c>
      <c r="G69" s="10" t="str">
        <f>vlookup($A69,Sheet1!$A:$D,3,0)</f>
        <v>54;</v>
      </c>
      <c r="H69" s="5" t="str">
        <f t="shared" si="1"/>
        <v>X</v>
      </c>
      <c r="I69" s="5" t="str">
        <f t="shared" si="2"/>
        <v/>
      </c>
      <c r="J69" s="5" t="str">
        <f t="shared" si="3"/>
        <v>X</v>
      </c>
    </row>
    <row r="70">
      <c r="A70" s="8" t="s">
        <v>494</v>
      </c>
      <c r="B70" s="8" t="str">
        <f>vlookup(A70,Sheet1!A:F,6,0)</f>
        <v>⼶</v>
      </c>
      <c r="C70" s="8" t="s">
        <v>499</v>
      </c>
      <c r="D70" s="8" t="s">
        <v>18</v>
      </c>
      <c r="E70" s="9" t="str">
        <f>vlookup($A70,Sheet1!$A:$D,2,0)</f>
        <v>3;</v>
      </c>
      <c r="F70" s="8" t="s">
        <v>84</v>
      </c>
      <c r="G70" s="10" t="str">
        <f>vlookup($A70,Sheet1!$A:$D,3,0)</f>
        <v>55;</v>
      </c>
      <c r="H70" s="5" t="str">
        <f t="shared" si="1"/>
        <v/>
      </c>
      <c r="I70" s="5" t="str">
        <f t="shared" si="2"/>
        <v/>
      </c>
      <c r="J70" s="5" t="str">
        <f t="shared" si="3"/>
        <v/>
      </c>
    </row>
    <row r="71">
      <c r="A71" s="8" t="s">
        <v>502</v>
      </c>
      <c r="B71" s="8" t="str">
        <f>vlookup(A71,Sheet1!A:F,6,0)</f>
        <v>⼷</v>
      </c>
      <c r="C71" s="8" t="s">
        <v>507</v>
      </c>
      <c r="D71" s="8" t="s">
        <v>18</v>
      </c>
      <c r="E71" s="9" t="str">
        <f>vlookup($A71,Sheet1!$A:$D,2,0)</f>
        <v>3;</v>
      </c>
      <c r="F71" s="8" t="s">
        <v>84</v>
      </c>
      <c r="G71" s="10" t="str">
        <f>vlookup($A71,Sheet1!$A:$D,3,0)</f>
        <v>56;</v>
      </c>
      <c r="H71" s="5" t="str">
        <f t="shared" si="1"/>
        <v/>
      </c>
      <c r="I71" s="5" t="str">
        <f t="shared" si="2"/>
        <v/>
      </c>
      <c r="J71" s="5" t="str">
        <f t="shared" si="3"/>
        <v/>
      </c>
    </row>
    <row r="72">
      <c r="A72" s="8" t="s">
        <v>510</v>
      </c>
      <c r="B72" s="8" t="str">
        <f>vlookup(A72,Sheet1!A:F,6,0)</f>
        <v>⼸</v>
      </c>
      <c r="C72" s="8" t="s">
        <v>515</v>
      </c>
      <c r="D72" s="8" t="s">
        <v>18</v>
      </c>
      <c r="E72" s="9" t="str">
        <f>vlookup($A72,Sheet1!$A:$D,2,0)</f>
        <v>3;</v>
      </c>
      <c r="F72" s="8" t="s">
        <v>84</v>
      </c>
      <c r="G72" s="10" t="str">
        <f>vlookup($A72,Sheet1!$A:$D,3,0)</f>
        <v>57;</v>
      </c>
      <c r="H72" s="5" t="str">
        <f t="shared" si="1"/>
        <v/>
      </c>
      <c r="I72" s="5" t="str">
        <f t="shared" si="2"/>
        <v/>
      </c>
      <c r="J72" s="5" t="str">
        <f t="shared" si="3"/>
        <v/>
      </c>
    </row>
    <row r="73">
      <c r="A73" s="8" t="s">
        <v>520</v>
      </c>
      <c r="B73" s="8" t="str">
        <f>vlookup(A73,Sheet1!A:F,6,0)</f>
        <v>⼹</v>
      </c>
      <c r="C73" s="8" t="s">
        <v>525</v>
      </c>
      <c r="D73" s="8" t="s">
        <v>18</v>
      </c>
      <c r="E73" s="9" t="str">
        <f>vlookup($A73,Sheet1!$A:$D,2,0)</f>
        <v>3;</v>
      </c>
      <c r="F73" s="8" t="s">
        <v>84</v>
      </c>
      <c r="G73" s="10" t="str">
        <f>vlookup($A73,Sheet1!$A:$D,3,0)</f>
        <v>58;</v>
      </c>
      <c r="H73" s="5" t="str">
        <f t="shared" si="1"/>
        <v/>
      </c>
      <c r="I73" s="5" t="str">
        <f t="shared" si="2"/>
        <v/>
      </c>
      <c r="J73" s="5" t="str">
        <f t="shared" si="3"/>
        <v/>
      </c>
    </row>
    <row r="74">
      <c r="A74" s="8" t="s">
        <v>534</v>
      </c>
      <c r="B74" s="8" t="str">
        <f>vlookup(A74,Sheet1!A:F,6,0)</f>
        <v>⼺</v>
      </c>
      <c r="C74" s="8" t="s">
        <v>539</v>
      </c>
      <c r="D74" s="8" t="s">
        <v>18</v>
      </c>
      <c r="E74" s="9" t="str">
        <f>vlookup($A74,Sheet1!$A:$D,2,0)</f>
        <v>3;</v>
      </c>
      <c r="F74" s="8" t="s">
        <v>84</v>
      </c>
      <c r="G74" s="10" t="str">
        <f>vlookup($A74,Sheet1!$A:$D,3,0)</f>
        <v>59;</v>
      </c>
      <c r="H74" s="5" t="str">
        <f t="shared" si="1"/>
        <v/>
      </c>
      <c r="I74" s="5" t="str">
        <f t="shared" si="2"/>
        <v/>
      </c>
      <c r="J74" s="5" t="str">
        <f t="shared" si="3"/>
        <v/>
      </c>
    </row>
    <row r="75">
      <c r="A75" s="8" t="s">
        <v>540</v>
      </c>
      <c r="B75" s="8" t="str">
        <f>vlookup(A75,Sheet1!A:F,6,0)</f>
        <v>⼻</v>
      </c>
      <c r="C75" s="8" t="s">
        <v>545</v>
      </c>
      <c r="D75" s="8" t="s">
        <v>18</v>
      </c>
      <c r="E75" s="9" t="str">
        <f>vlookup($A75,Sheet1!$A:$D,2,0)</f>
        <v>3;</v>
      </c>
      <c r="F75" s="8" t="s">
        <v>84</v>
      </c>
      <c r="G75" s="10" t="str">
        <f>vlookup($A75,Sheet1!$A:$D,3,0)</f>
        <v>60;</v>
      </c>
      <c r="H75" s="5" t="str">
        <f t="shared" si="1"/>
        <v/>
      </c>
      <c r="I75" s="5" t="str">
        <f t="shared" si="2"/>
        <v/>
      </c>
      <c r="J75" s="5" t="str">
        <f t="shared" si="3"/>
        <v/>
      </c>
    </row>
    <row r="76">
      <c r="A76" s="8" t="s">
        <v>365</v>
      </c>
      <c r="B76" s="8" t="str">
        <f>vlookup(A76,Sheet1!A:F,6,0)</f>
        <v>⺌</v>
      </c>
      <c r="C76" s="8" t="s">
        <v>367</v>
      </c>
      <c r="D76" s="8" t="s">
        <v>18</v>
      </c>
      <c r="E76" s="9" t="str">
        <f>vlookup($A76,Sheet1!$A:$D,2,0)</f>
        <v>3;</v>
      </c>
      <c r="F76" s="8" t="s">
        <v>360</v>
      </c>
      <c r="G76" s="10" t="str">
        <f>vlookup($A76,Sheet1!$A:$D,3,0)</f>
        <v>42;</v>
      </c>
      <c r="H76" s="5" t="str">
        <f t="shared" si="1"/>
        <v/>
      </c>
      <c r="I76" s="5" t="str">
        <f t="shared" si="2"/>
        <v/>
      </c>
      <c r="J76" s="5" t="str">
        <f t="shared" si="3"/>
        <v/>
      </c>
    </row>
    <row r="77">
      <c r="A77" s="8" t="s">
        <v>368</v>
      </c>
      <c r="B77" s="8" t="str">
        <f>vlookup(A77,Sheet1!A:F,6,0)</f>
        <v>⺍</v>
      </c>
      <c r="C77" s="8" t="s">
        <v>370</v>
      </c>
      <c r="D77" s="8" t="s">
        <v>18</v>
      </c>
      <c r="E77" s="9" t="str">
        <f>vlookup($A77,Sheet1!$A:$D,2,0)</f>
        <v>3;</v>
      </c>
      <c r="F77" s="8" t="s">
        <v>360</v>
      </c>
      <c r="G77" s="10" t="str">
        <f>vlookup($A77,Sheet1!$A:$D,3,0)</f>
        <v>42;</v>
      </c>
      <c r="H77" s="5" t="str">
        <f t="shared" si="1"/>
        <v/>
      </c>
      <c r="I77" s="5" t="str">
        <f t="shared" si="2"/>
        <v/>
      </c>
      <c r="J77" s="5" t="str">
        <f t="shared" si="3"/>
        <v/>
      </c>
    </row>
    <row r="78">
      <c r="A78" s="8" t="s">
        <v>379</v>
      </c>
      <c r="B78" s="8" t="str">
        <f>vlookup(A78,Sheet1!A:F,6,0)</f>
        <v>⺎</v>
      </c>
      <c r="C78" s="8" t="s">
        <v>381</v>
      </c>
      <c r="D78" s="8" t="s">
        <v>18</v>
      </c>
      <c r="E78" s="9" t="str">
        <f>vlookup($A78,Sheet1!$A:$D,2,0)</f>
        <v>3;</v>
      </c>
      <c r="F78" s="8" t="s">
        <v>374</v>
      </c>
      <c r="G78" s="10" t="str">
        <f>vlookup($A78,Sheet1!$A:$D,3,0)</f>
        <v>43;</v>
      </c>
      <c r="H78" s="5" t="str">
        <f t="shared" si="1"/>
        <v/>
      </c>
      <c r="I78" s="5" t="str">
        <f t="shared" si="2"/>
        <v/>
      </c>
      <c r="J78" s="5" t="str">
        <f t="shared" si="3"/>
        <v/>
      </c>
    </row>
    <row r="79">
      <c r="A79" s="8" t="s">
        <v>387</v>
      </c>
      <c r="B79" s="8" t="str">
        <f>vlookup(A79,Sheet1!A:F,6,0)</f>
        <v>⺐</v>
      </c>
      <c r="C79" s="8" t="s">
        <v>389</v>
      </c>
      <c r="D79" s="8" t="s">
        <v>18</v>
      </c>
      <c r="E79" s="9" t="str">
        <f>vlookup($A79,Sheet1!$A:$D,2,0)</f>
        <v>3;</v>
      </c>
      <c r="F79" s="8" t="s">
        <v>374</v>
      </c>
      <c r="G79" s="10" t="str">
        <f>vlookup($A79,Sheet1!$A:$D,3,0)</f>
        <v>43;</v>
      </c>
      <c r="H79" s="5" t="str">
        <f t="shared" si="1"/>
        <v/>
      </c>
      <c r="I79" s="5" t="str">
        <f t="shared" si="2"/>
        <v/>
      </c>
      <c r="J79" s="5" t="str">
        <f t="shared" si="3"/>
        <v/>
      </c>
    </row>
    <row r="80">
      <c r="A80" s="8" t="s">
        <v>449</v>
      </c>
      <c r="B80" s="8" t="str">
        <f>vlookup(A80,Sheet1!A:F,6,0)</f>
        <v>⺒</v>
      </c>
      <c r="C80" s="8" t="s">
        <v>453</v>
      </c>
      <c r="D80" s="8" t="s">
        <v>18</v>
      </c>
      <c r="E80" s="9" t="str">
        <f>vlookup($A80,Sheet1!$A:$D,2,0)</f>
        <v>3;</v>
      </c>
      <c r="F80" s="8" t="s">
        <v>444</v>
      </c>
      <c r="G80" s="10" t="str">
        <f>vlookup($A80,Sheet1!$A:$D,3,0)</f>
        <v>49;</v>
      </c>
      <c r="H80" s="5" t="str">
        <f t="shared" si="1"/>
        <v/>
      </c>
      <c r="I80" s="5" t="str">
        <f t="shared" si="2"/>
        <v/>
      </c>
      <c r="J80" s="5" t="str">
        <f t="shared" si="3"/>
        <v/>
      </c>
    </row>
    <row r="81">
      <c r="A81" s="8" t="s">
        <v>474</v>
      </c>
      <c r="B81" s="8" t="str">
        <f>vlookup(A81,Sheet1!A:F,6,0)</f>
        <v>⺓</v>
      </c>
      <c r="C81" s="8" t="s">
        <v>476</v>
      </c>
      <c r="D81" s="8" t="s">
        <v>18</v>
      </c>
      <c r="E81" s="9" t="str">
        <f>vlookup($A81,Sheet1!$A:$D,2,0)</f>
        <v>3;</v>
      </c>
      <c r="F81" s="8" t="s">
        <v>469</v>
      </c>
      <c r="G81" s="10" t="str">
        <f>vlookup($A81,Sheet1!$A:$D,3,0)</f>
        <v>52;</v>
      </c>
      <c r="H81" s="5" t="str">
        <f t="shared" si="1"/>
        <v/>
      </c>
      <c r="I81" s="5" t="str">
        <f t="shared" si="2"/>
        <v/>
      </c>
      <c r="J81" s="5" t="str">
        <f t="shared" si="3"/>
        <v/>
      </c>
    </row>
    <row r="82">
      <c r="A82" s="8" t="s">
        <v>526</v>
      </c>
      <c r="B82" s="8" t="str">
        <f>vlookup(A82,Sheet1!A:F,6,0)</f>
        <v>⺔</v>
      </c>
      <c r="C82" s="8" t="s">
        <v>530</v>
      </c>
      <c r="D82" s="8" t="s">
        <v>18</v>
      </c>
      <c r="E82" s="9" t="str">
        <f>vlookup($A82,Sheet1!$A:$D,2,0)</f>
        <v>3;</v>
      </c>
      <c r="F82" s="8" t="s">
        <v>521</v>
      </c>
      <c r="G82" s="10" t="str">
        <f>vlookup($A82,Sheet1!$A:$D,3,0)</f>
        <v>58;</v>
      </c>
      <c r="H82" s="5" t="str">
        <f t="shared" si="1"/>
        <v/>
      </c>
      <c r="I82" s="5" t="str">
        <f t="shared" si="2"/>
        <v/>
      </c>
      <c r="J82" s="5" t="str">
        <f t="shared" si="3"/>
        <v/>
      </c>
    </row>
    <row r="83">
      <c r="A83" s="8" t="s">
        <v>531</v>
      </c>
      <c r="B83" s="8" t="str">
        <f>vlookup(A83,Sheet1!A:F,6,0)</f>
        <v>⺕</v>
      </c>
      <c r="C83" s="8" t="s">
        <v>533</v>
      </c>
      <c r="D83" s="8" t="s">
        <v>18</v>
      </c>
      <c r="E83" s="9" t="str">
        <f>vlookup($A83,Sheet1!$A:$D,2,0)</f>
        <v>3;</v>
      </c>
      <c r="F83" s="8" t="s">
        <v>521</v>
      </c>
      <c r="G83" s="10" t="str">
        <f>vlookup($A83,Sheet1!$A:$D,3,0)</f>
        <v>58;</v>
      </c>
      <c r="H83" s="5" t="str">
        <f t="shared" si="1"/>
        <v/>
      </c>
      <c r="I83" s="5" t="str">
        <f t="shared" si="2"/>
        <v/>
      </c>
      <c r="J83" s="5" t="str">
        <f t="shared" si="3"/>
        <v/>
      </c>
    </row>
    <row r="84">
      <c r="A84" s="8" t="s">
        <v>552</v>
      </c>
      <c r="B84" s="8" t="str">
        <f>vlookup(A84,Sheet1!A:F,6,0)</f>
        <v>⺖</v>
      </c>
      <c r="C84" s="8" t="s">
        <v>556</v>
      </c>
      <c r="D84" s="8" t="s">
        <v>18</v>
      </c>
      <c r="E84" s="9" t="str">
        <f>vlookup($A84,Sheet1!$A:$D,2,0)</f>
        <v>3;</v>
      </c>
      <c r="F84" s="8" t="s">
        <v>547</v>
      </c>
      <c r="G84" s="10" t="str">
        <f>vlookup($A84,Sheet1!$A:$D,3,0)</f>
        <v>61;</v>
      </c>
      <c r="H84" s="5" t="str">
        <f t="shared" si="1"/>
        <v/>
      </c>
      <c r="I84" s="5" t="str">
        <f t="shared" si="2"/>
        <v/>
      </c>
      <c r="J84" s="5" t="str">
        <f t="shared" si="3"/>
        <v/>
      </c>
    </row>
    <row r="85">
      <c r="A85" s="8" t="s">
        <v>586</v>
      </c>
      <c r="B85" s="8" t="str">
        <f>vlookup(A85,Sheet1!A:F,6,0)</f>
        <v>⺘</v>
      </c>
      <c r="C85" s="8" t="s">
        <v>590</v>
      </c>
      <c r="D85" s="8" t="s">
        <v>18</v>
      </c>
      <c r="E85" s="9" t="str">
        <f>vlookup($A85,Sheet1!$A:$D,2,0)</f>
        <v>3;</v>
      </c>
      <c r="F85" s="8" t="s">
        <v>581</v>
      </c>
      <c r="G85" s="10" t="str">
        <f>vlookup($A85,Sheet1!$A:$D,3,0)</f>
        <v>64;</v>
      </c>
      <c r="H85" s="5" t="str">
        <f t="shared" si="1"/>
        <v/>
      </c>
      <c r="I85" s="5" t="str">
        <f t="shared" si="2"/>
        <v/>
      </c>
      <c r="J85" s="5" t="str">
        <f t="shared" si="3"/>
        <v/>
      </c>
    </row>
    <row r="86">
      <c r="A86" s="8" t="s">
        <v>780</v>
      </c>
      <c r="B86" s="8" t="str">
        <f>vlookup(A86,Sheet1!A:F,6,0)</f>
        <v>⺡</v>
      </c>
      <c r="C86" s="8" t="s">
        <v>784</v>
      </c>
      <c r="D86" s="8" t="s">
        <v>18</v>
      </c>
      <c r="E86" s="9" t="str">
        <f>vlookup($A86,Sheet1!$A:$D,2,0)</f>
        <v>3;</v>
      </c>
      <c r="F86" s="8" t="s">
        <v>775</v>
      </c>
      <c r="G86" s="10" t="str">
        <f>vlookup($A86,Sheet1!$A:$D,3,0)</f>
        <v>85;</v>
      </c>
      <c r="H86" s="5" t="str">
        <f t="shared" si="1"/>
        <v/>
      </c>
      <c r="I86" s="5" t="str">
        <f t="shared" si="2"/>
        <v/>
      </c>
      <c r="J86" s="5" t="str">
        <f t="shared" si="3"/>
        <v/>
      </c>
    </row>
    <row r="87">
      <c r="A87" s="8" t="s">
        <v>841</v>
      </c>
      <c r="B87" s="8" t="str">
        <f>vlookup(A87,Sheet1!A:F,6,0)</f>
        <v>⺦</v>
      </c>
      <c r="C87" s="8" t="s">
        <v>2174</v>
      </c>
      <c r="D87" s="8" t="s">
        <v>18</v>
      </c>
      <c r="E87" s="9" t="str">
        <f>vlookup($A87,Sheet1!$A:$D,2,0)</f>
        <v>3;</v>
      </c>
      <c r="F87" s="8" t="s">
        <v>834</v>
      </c>
      <c r="G87" s="10" t="str">
        <f>vlookup($A87,Sheet1!$A:$D,3,0)</f>
        <v>90';</v>
      </c>
      <c r="H87" s="5" t="str">
        <f t="shared" si="1"/>
        <v/>
      </c>
      <c r="I87" s="5" t="str">
        <f t="shared" si="2"/>
        <v>X</v>
      </c>
      <c r="J87" s="5" t="str">
        <f t="shared" si="3"/>
        <v>X</v>
      </c>
    </row>
    <row r="88">
      <c r="A88" s="8" t="s">
        <v>880</v>
      </c>
      <c r="B88" s="8" t="str">
        <f>vlookup(A88,Sheet1!A:F,6,0)</f>
        <v>⺨</v>
      </c>
      <c r="C88" s="8" t="s">
        <v>884</v>
      </c>
      <c r="D88" s="8" t="s">
        <v>18</v>
      </c>
      <c r="E88" s="9" t="str">
        <f>vlookup($A88,Sheet1!$A:$D,2,0)</f>
        <v>3;</v>
      </c>
      <c r="F88" s="8" t="s">
        <v>875</v>
      </c>
      <c r="G88" s="10" t="str">
        <f>vlookup($A88,Sheet1!$A:$D,3,0)</f>
        <v>94;</v>
      </c>
      <c r="H88" s="5" t="str">
        <f t="shared" si="1"/>
        <v/>
      </c>
      <c r="I88" s="5" t="str">
        <f t="shared" si="2"/>
        <v/>
      </c>
      <c r="J88" s="5" t="str">
        <f t="shared" si="3"/>
        <v/>
      </c>
    </row>
    <row r="89">
      <c r="A89" s="8" t="s">
        <v>1108</v>
      </c>
      <c r="B89" s="8" t="str">
        <f>vlookup(A89,Sheet1!A:F,6,0)</f>
        <v>⺰</v>
      </c>
      <c r="C89" s="8" t="s">
        <v>1113</v>
      </c>
      <c r="D89" s="8" t="s">
        <v>18</v>
      </c>
      <c r="E89" s="9" t="str">
        <f>vlookup($A89,Sheet1!$A:$D,2,0)</f>
        <v>3;</v>
      </c>
      <c r="F89" s="8" t="s">
        <v>1098</v>
      </c>
      <c r="G89" s="10" t="str">
        <f>vlookup($A89,Sheet1!$A:$D,3,0)</f>
        <v>120';</v>
      </c>
      <c r="H89" s="5" t="str">
        <f t="shared" si="1"/>
        <v/>
      </c>
      <c r="I89" s="5" t="str">
        <f t="shared" si="2"/>
        <v>X</v>
      </c>
      <c r="J89" s="5" t="str">
        <f t="shared" si="3"/>
        <v>X</v>
      </c>
    </row>
    <row r="90">
      <c r="A90" s="8" t="s">
        <v>1332</v>
      </c>
      <c r="B90" s="8" t="str">
        <f>vlookup(A90,Sheet1!A:F,6,0)</f>
        <v>⺾</v>
      </c>
      <c r="C90" s="8" t="s">
        <v>1337</v>
      </c>
      <c r="D90" s="8" t="s">
        <v>18</v>
      </c>
      <c r="E90" s="9" t="str">
        <f>vlookup($A90,Sheet1!$A:$D,2,0)</f>
        <v>3;</v>
      </c>
      <c r="F90" s="8" t="s">
        <v>1327</v>
      </c>
      <c r="G90" s="10" t="str">
        <f>vlookup($A90,Sheet1!$A:$D,3,0)</f>
        <v>140';</v>
      </c>
      <c r="H90" s="5" t="str">
        <f t="shared" si="1"/>
        <v/>
      </c>
      <c r="I90" s="5" t="str">
        <f t="shared" si="2"/>
        <v>X</v>
      </c>
      <c r="J90" s="5" t="str">
        <f t="shared" si="3"/>
        <v>X</v>
      </c>
    </row>
    <row r="91">
      <c r="A91" s="8" t="s">
        <v>1577</v>
      </c>
      <c r="B91" s="8" t="str">
        <f>vlookup(A91,Sheet1!A:F,6,0)</f>
        <v>⻌</v>
      </c>
      <c r="C91" s="8" t="s">
        <v>1581</v>
      </c>
      <c r="D91" s="8" t="s">
        <v>18</v>
      </c>
      <c r="E91" s="9" t="str">
        <f>vlookup($A91,Sheet1!$A:$D,2,0)</f>
        <v>3,4;</v>
      </c>
      <c r="F91" s="8" t="s">
        <v>1561</v>
      </c>
      <c r="G91" s="10" t="str">
        <f>vlookup($A91,Sheet1!$A:$D,3,0)</f>
        <v>162';</v>
      </c>
      <c r="H91" s="5" t="str">
        <f t="shared" si="1"/>
        <v>X</v>
      </c>
      <c r="I91" s="5" t="str">
        <f t="shared" si="2"/>
        <v>X</v>
      </c>
      <c r="J91" s="5" t="str">
        <f t="shared" si="3"/>
        <v>XX</v>
      </c>
    </row>
    <row r="92">
      <c r="A92" s="8" t="s">
        <v>1571</v>
      </c>
      <c r="B92" s="8" t="str">
        <f>vlookup(A92,Sheet1!A:F,6,0)</f>
        <v>⻎</v>
      </c>
      <c r="C92" s="8" t="s">
        <v>1574</v>
      </c>
      <c r="D92" s="8" t="s">
        <v>18</v>
      </c>
      <c r="E92" s="9" t="str">
        <f>vlookup($A92,Sheet1!$A:$D,2,0)</f>
        <v>4,3;</v>
      </c>
      <c r="F92" s="8" t="s">
        <v>1561</v>
      </c>
      <c r="G92" s="10" t="str">
        <f>vlookup($A92,Sheet1!$A:$D,3,0)</f>
        <v>162;</v>
      </c>
      <c r="H92" s="5" t="str">
        <f t="shared" si="1"/>
        <v>X</v>
      </c>
      <c r="I92" s="5" t="str">
        <f t="shared" si="2"/>
        <v/>
      </c>
      <c r="J92" s="5" t="str">
        <f t="shared" si="3"/>
        <v>X</v>
      </c>
    </row>
    <row r="93">
      <c r="A93" s="8" t="s">
        <v>1661</v>
      </c>
      <c r="B93" s="8" t="str">
        <f>vlookup(A93,Sheet1!A:F,6,0)</f>
        <v>⻔</v>
      </c>
      <c r="C93" s="8" t="s">
        <v>1664</v>
      </c>
      <c r="D93" s="8" t="s">
        <v>18</v>
      </c>
      <c r="E93" s="9" t="str">
        <f>vlookup($A93,Sheet1!$A:$D,2,0)</f>
        <v>3;</v>
      </c>
      <c r="F93" s="8" t="s">
        <v>1650</v>
      </c>
      <c r="G93" s="10" t="str">
        <f>vlookup($A93,Sheet1!$A:$D,3,0)</f>
        <v>169';</v>
      </c>
      <c r="H93" s="5" t="str">
        <f t="shared" si="1"/>
        <v/>
      </c>
      <c r="I93" s="5" t="str">
        <f t="shared" si="2"/>
        <v>X</v>
      </c>
      <c r="J93" s="5" t="str">
        <f t="shared" si="3"/>
        <v>X</v>
      </c>
    </row>
    <row r="94">
      <c r="A94" s="8" t="s">
        <v>1794</v>
      </c>
      <c r="B94" s="8" t="str">
        <f>vlookup(A94,Sheet1!A:F,6,0)</f>
        <v>⻜</v>
      </c>
      <c r="C94" s="8" t="s">
        <v>1799</v>
      </c>
      <c r="D94" s="8" t="s">
        <v>18</v>
      </c>
      <c r="E94" s="9" t="str">
        <f>vlookup($A94,Sheet1!$A:$D,2,0)</f>
        <v>3;</v>
      </c>
      <c r="F94" s="8" t="s">
        <v>1787</v>
      </c>
      <c r="G94" s="10" t="str">
        <f>vlookup($A94,Sheet1!$A:$D,3,0)</f>
        <v>183';</v>
      </c>
      <c r="H94" s="5" t="str">
        <f t="shared" si="1"/>
        <v/>
      </c>
      <c r="I94" s="5" t="str">
        <f t="shared" si="2"/>
        <v>X</v>
      </c>
      <c r="J94" s="5" t="str">
        <f t="shared" si="3"/>
        <v>X</v>
      </c>
    </row>
    <row r="95">
      <c r="A95" s="8" t="s">
        <v>1827</v>
      </c>
      <c r="B95" s="8" t="str">
        <f>vlookup(A95,Sheet1!A:F,6,0)</f>
        <v>⻠</v>
      </c>
      <c r="C95" s="8" t="s">
        <v>1832</v>
      </c>
      <c r="D95" s="8" t="s">
        <v>18</v>
      </c>
      <c r="E95" s="9" t="str">
        <f>vlookup($A95,Sheet1!$A:$D,2,0)</f>
        <v>3;</v>
      </c>
      <c r="F95" s="8" t="s">
        <v>1801</v>
      </c>
      <c r="G95" s="10" t="str">
        <f>vlookup($A95,Sheet1!$A:$D,3,0)</f>
        <v>184';</v>
      </c>
      <c r="H95" s="5" t="str">
        <f t="shared" si="1"/>
        <v/>
      </c>
      <c r="I95" s="5" t="str">
        <f t="shared" si="2"/>
        <v>X</v>
      </c>
      <c r="J95" s="5" t="str">
        <f t="shared" si="3"/>
        <v>X</v>
      </c>
    </row>
    <row r="96">
      <c r="A96" s="8" t="s">
        <v>1860</v>
      </c>
      <c r="B96" s="8" t="str">
        <f>vlookup(A96,Sheet1!A:F,6,0)</f>
        <v>⻢</v>
      </c>
      <c r="C96" s="8" t="s">
        <v>1865</v>
      </c>
      <c r="D96" s="8" t="s">
        <v>18</v>
      </c>
      <c r="E96" s="9" t="str">
        <f>vlookup($A96,Sheet1!$A:$D,2,0)</f>
        <v>3;</v>
      </c>
      <c r="F96" s="8" t="s">
        <v>1851</v>
      </c>
      <c r="G96" s="10" t="str">
        <f>vlookup($A96,Sheet1!$A:$D,3,0)</f>
        <v>187';</v>
      </c>
      <c r="H96" s="5" t="str">
        <f t="shared" si="1"/>
        <v/>
      </c>
      <c r="I96" s="5" t="str">
        <f t="shared" si="2"/>
        <v>X</v>
      </c>
      <c r="J96" s="5" t="str">
        <f t="shared" si="3"/>
        <v>X</v>
      </c>
    </row>
    <row r="97">
      <c r="A97" s="8" t="s">
        <v>546</v>
      </c>
      <c r="B97" s="8" t="str">
        <f>vlookup(A97,Sheet1!A:F,6,0)</f>
        <v>⼼</v>
      </c>
      <c r="C97" s="8" t="s">
        <v>551</v>
      </c>
      <c r="D97" s="8" t="s">
        <v>24</v>
      </c>
      <c r="E97" s="9" t="str">
        <f>vlookup($A97,Sheet1!$A:$D,2,0)</f>
        <v>4;</v>
      </c>
      <c r="F97" s="8" t="s">
        <v>84</v>
      </c>
      <c r="G97" s="10" t="str">
        <f>vlookup($A97,Sheet1!$A:$D,3,0)</f>
        <v>61;</v>
      </c>
      <c r="H97" s="5" t="str">
        <f t="shared" si="1"/>
        <v/>
      </c>
      <c r="I97" s="5" t="str">
        <f t="shared" si="2"/>
        <v/>
      </c>
      <c r="J97" s="5" t="str">
        <f t="shared" si="3"/>
        <v/>
      </c>
    </row>
    <row r="98">
      <c r="A98" s="8" t="s">
        <v>564</v>
      </c>
      <c r="B98" s="8" t="str">
        <f>vlookup(A98,Sheet1!A:F,6,0)</f>
        <v>⼽</v>
      </c>
      <c r="C98" s="8" t="s">
        <v>569</v>
      </c>
      <c r="D98" s="8" t="s">
        <v>24</v>
      </c>
      <c r="E98" s="9" t="str">
        <f>vlookup($A98,Sheet1!$A:$D,2,0)</f>
        <v>4;</v>
      </c>
      <c r="F98" s="8" t="s">
        <v>84</v>
      </c>
      <c r="G98" s="10" t="str">
        <f>vlookup($A98,Sheet1!$A:$D,3,0)</f>
        <v>62;</v>
      </c>
      <c r="H98" s="5" t="str">
        <f t="shared" si="1"/>
        <v/>
      </c>
      <c r="I98" s="5" t="str">
        <f t="shared" si="2"/>
        <v/>
      </c>
      <c r="J98" s="5" t="str">
        <f t="shared" si="3"/>
        <v/>
      </c>
    </row>
    <row r="99">
      <c r="A99" s="8" t="s">
        <v>570</v>
      </c>
      <c r="B99" s="8" t="str">
        <f>vlookup(A99,Sheet1!A:F,6,0)</f>
        <v>⼾</v>
      </c>
      <c r="C99" s="8" t="s">
        <v>575</v>
      </c>
      <c r="D99" s="8" t="s">
        <v>24</v>
      </c>
      <c r="E99" s="9" t="str">
        <f>vlookup($A99,Sheet1!$A:$D,2,0)</f>
        <v>4;</v>
      </c>
      <c r="F99" s="8" t="s">
        <v>84</v>
      </c>
      <c r="G99" s="10" t="str">
        <f>vlookup($A99,Sheet1!$A:$D,3,0)</f>
        <v>63;</v>
      </c>
      <c r="H99" s="5" t="str">
        <f t="shared" si="1"/>
        <v/>
      </c>
      <c r="I99" s="5" t="str">
        <f t="shared" si="2"/>
        <v/>
      </c>
      <c r="J99" s="5" t="str">
        <f t="shared" si="3"/>
        <v/>
      </c>
    </row>
    <row r="100">
      <c r="A100" s="8" t="s">
        <v>580</v>
      </c>
      <c r="B100" s="8" t="str">
        <f>vlookup(A100,Sheet1!A:F,6,0)</f>
        <v>⼿</v>
      </c>
      <c r="C100" s="8" t="s">
        <v>585</v>
      </c>
      <c r="D100" s="8" t="s">
        <v>24</v>
      </c>
      <c r="E100" s="9" t="str">
        <f>vlookup($A100,Sheet1!$A:$D,2,0)</f>
        <v>4;</v>
      </c>
      <c r="F100" s="8" t="s">
        <v>84</v>
      </c>
      <c r="G100" s="10" t="str">
        <f>vlookup($A100,Sheet1!$A:$D,3,0)</f>
        <v>64;</v>
      </c>
      <c r="H100" s="5" t="str">
        <f t="shared" si="1"/>
        <v/>
      </c>
      <c r="I100" s="5" t="str">
        <f t="shared" si="2"/>
        <v/>
      </c>
      <c r="J100" s="5" t="str">
        <f t="shared" si="3"/>
        <v/>
      </c>
    </row>
    <row r="101">
      <c r="A101" s="8" t="s">
        <v>595</v>
      </c>
      <c r="B101" s="8" t="str">
        <f>vlookup(A101,Sheet1!A:F,6,0)</f>
        <v>⽀</v>
      </c>
      <c r="C101" s="8" t="s">
        <v>600</v>
      </c>
      <c r="D101" s="8" t="s">
        <v>24</v>
      </c>
      <c r="E101" s="9" t="str">
        <f>vlookup($A101,Sheet1!$A:$D,2,0)</f>
        <v>4;</v>
      </c>
      <c r="F101" s="8" t="s">
        <v>84</v>
      </c>
      <c r="G101" s="10" t="str">
        <f>vlookup($A101,Sheet1!$A:$D,3,0)</f>
        <v>65;</v>
      </c>
      <c r="H101" s="5" t="str">
        <f t="shared" si="1"/>
        <v/>
      </c>
      <c r="I101" s="5" t="str">
        <f t="shared" si="2"/>
        <v/>
      </c>
      <c r="J101" s="5" t="str">
        <f t="shared" si="3"/>
        <v/>
      </c>
    </row>
    <row r="102">
      <c r="A102" s="8" t="s">
        <v>601</v>
      </c>
      <c r="B102" s="8" t="str">
        <f>vlookup(A102,Sheet1!A:F,6,0)</f>
        <v>⽁</v>
      </c>
      <c r="C102" s="8" t="s">
        <v>606</v>
      </c>
      <c r="D102" s="8" t="s">
        <v>24</v>
      </c>
      <c r="E102" s="9" t="str">
        <f>vlookup($A102,Sheet1!$A:$D,2,0)</f>
        <v>4;</v>
      </c>
      <c r="F102" s="8" t="s">
        <v>84</v>
      </c>
      <c r="G102" s="10" t="str">
        <f>vlookup($A102,Sheet1!$A:$D,3,0)</f>
        <v>66;</v>
      </c>
      <c r="H102" s="5" t="str">
        <f t="shared" si="1"/>
        <v/>
      </c>
      <c r="I102" s="5" t="str">
        <f t="shared" si="2"/>
        <v/>
      </c>
      <c r="J102" s="5" t="str">
        <f t="shared" si="3"/>
        <v/>
      </c>
    </row>
    <row r="103">
      <c r="A103" s="8" t="s">
        <v>612</v>
      </c>
      <c r="B103" s="8" t="str">
        <f>vlookup(A103,Sheet1!A:F,6,0)</f>
        <v>⽂</v>
      </c>
      <c r="C103" s="8" t="s">
        <v>617</v>
      </c>
      <c r="D103" s="8" t="s">
        <v>24</v>
      </c>
      <c r="E103" s="9" t="str">
        <f>vlookup($A103,Sheet1!$A:$D,2,0)</f>
        <v>4;</v>
      </c>
      <c r="F103" s="8" t="s">
        <v>84</v>
      </c>
      <c r="G103" s="10" t="str">
        <f>vlookup($A103,Sheet1!$A:$D,3,0)</f>
        <v>67;</v>
      </c>
      <c r="H103" s="5" t="str">
        <f t="shared" si="1"/>
        <v/>
      </c>
      <c r="I103" s="5" t="str">
        <f t="shared" si="2"/>
        <v/>
      </c>
      <c r="J103" s="5" t="str">
        <f t="shared" si="3"/>
        <v/>
      </c>
    </row>
    <row r="104">
      <c r="A104" s="8" t="s">
        <v>618</v>
      </c>
      <c r="B104" s="8" t="str">
        <f>vlookup(A104,Sheet1!A:F,6,0)</f>
        <v>⽃</v>
      </c>
      <c r="C104" s="8" t="s">
        <v>623</v>
      </c>
      <c r="D104" s="8" t="s">
        <v>24</v>
      </c>
      <c r="E104" s="9" t="str">
        <f>vlookup($A104,Sheet1!$A:$D,2,0)</f>
        <v>4;</v>
      </c>
      <c r="F104" s="8" t="s">
        <v>84</v>
      </c>
      <c r="G104" s="10" t="str">
        <f>vlookup($A104,Sheet1!$A:$D,3,0)</f>
        <v>68;</v>
      </c>
      <c r="H104" s="5" t="str">
        <f t="shared" si="1"/>
        <v/>
      </c>
      <c r="I104" s="5" t="str">
        <f t="shared" si="2"/>
        <v/>
      </c>
      <c r="J104" s="5" t="str">
        <f t="shared" si="3"/>
        <v/>
      </c>
    </row>
    <row r="105">
      <c r="A105" s="8" t="s">
        <v>626</v>
      </c>
      <c r="B105" s="8" t="str">
        <f>vlookup(A105,Sheet1!A:F,6,0)</f>
        <v>⽄</v>
      </c>
      <c r="C105" s="8" t="s">
        <v>631</v>
      </c>
      <c r="D105" s="8" t="s">
        <v>24</v>
      </c>
      <c r="E105" s="9" t="str">
        <f>vlookup($A105,Sheet1!$A:$D,2,0)</f>
        <v>4;</v>
      </c>
      <c r="F105" s="8" t="s">
        <v>84</v>
      </c>
      <c r="G105" s="10" t="str">
        <f>vlookup($A105,Sheet1!$A:$D,3,0)</f>
        <v>69;</v>
      </c>
      <c r="H105" s="5" t="str">
        <f t="shared" si="1"/>
        <v/>
      </c>
      <c r="I105" s="5" t="str">
        <f t="shared" si="2"/>
        <v/>
      </c>
      <c r="J105" s="5" t="str">
        <f t="shared" si="3"/>
        <v/>
      </c>
    </row>
    <row r="106">
      <c r="A106" s="8" t="s">
        <v>634</v>
      </c>
      <c r="B106" s="8" t="str">
        <f>vlookup(A106,Sheet1!A:F,6,0)</f>
        <v>⽅</v>
      </c>
      <c r="C106" s="8" t="s">
        <v>639</v>
      </c>
      <c r="D106" s="8" t="s">
        <v>24</v>
      </c>
      <c r="E106" s="9" t="str">
        <f>vlookup($A106,Sheet1!$A:$D,2,0)</f>
        <v>4;</v>
      </c>
      <c r="F106" s="8" t="s">
        <v>84</v>
      </c>
      <c r="G106" s="10" t="str">
        <f>vlookup($A106,Sheet1!$A:$D,3,0)</f>
        <v>70;</v>
      </c>
      <c r="H106" s="5" t="str">
        <f t="shared" si="1"/>
        <v/>
      </c>
      <c r="I106" s="5" t="str">
        <f t="shared" si="2"/>
        <v/>
      </c>
      <c r="J106" s="5" t="str">
        <f t="shared" si="3"/>
        <v/>
      </c>
    </row>
    <row r="107">
      <c r="A107" s="8" t="s">
        <v>640</v>
      </c>
      <c r="B107" s="8" t="str">
        <f>vlookup(A107,Sheet1!A:F,6,0)</f>
        <v>⽆</v>
      </c>
      <c r="C107" s="8" t="s">
        <v>645</v>
      </c>
      <c r="D107" s="8" t="s">
        <v>24</v>
      </c>
      <c r="E107" s="9" t="str">
        <f>vlookup($A107,Sheet1!$A:$D,2,0)</f>
        <v>4;</v>
      </c>
      <c r="F107" s="8" t="s">
        <v>84</v>
      </c>
      <c r="G107" s="10" t="str">
        <f>vlookup($A107,Sheet1!$A:$D,3,0)</f>
        <v>71;</v>
      </c>
      <c r="H107" s="5" t="str">
        <f t="shared" si="1"/>
        <v/>
      </c>
      <c r="I107" s="5" t="str">
        <f t="shared" si="2"/>
        <v/>
      </c>
      <c r="J107" s="5" t="str">
        <f t="shared" si="3"/>
        <v/>
      </c>
    </row>
    <row r="108">
      <c r="A108" s="8" t="s">
        <v>652</v>
      </c>
      <c r="B108" s="8" t="str">
        <f>vlookup(A108,Sheet1!A:F,6,0)</f>
        <v>⽇</v>
      </c>
      <c r="C108" s="8" t="s">
        <v>657</v>
      </c>
      <c r="D108" s="8" t="s">
        <v>24</v>
      </c>
      <c r="E108" s="9" t="str">
        <f>vlookup($A108,Sheet1!$A:$D,2,0)</f>
        <v>4;</v>
      </c>
      <c r="F108" s="8" t="s">
        <v>84</v>
      </c>
      <c r="G108" s="10" t="str">
        <f>vlookup($A108,Sheet1!$A:$D,3,0)</f>
        <v>72;</v>
      </c>
      <c r="H108" s="5" t="str">
        <f t="shared" si="1"/>
        <v/>
      </c>
      <c r="I108" s="5" t="str">
        <f t="shared" si="2"/>
        <v/>
      </c>
      <c r="J108" s="5" t="str">
        <f t="shared" si="3"/>
        <v/>
      </c>
    </row>
    <row r="109">
      <c r="A109" s="8" t="s">
        <v>661</v>
      </c>
      <c r="B109" s="8" t="str">
        <f>vlookup(A109,Sheet1!A:F,6,0)</f>
        <v>⽈</v>
      </c>
      <c r="C109" s="8" t="s">
        <v>666</v>
      </c>
      <c r="D109" s="8" t="s">
        <v>24</v>
      </c>
      <c r="E109" s="9" t="str">
        <f>vlookup($A109,Sheet1!$A:$D,2,0)</f>
        <v>4;</v>
      </c>
      <c r="F109" s="8" t="s">
        <v>84</v>
      </c>
      <c r="G109" s="10" t="str">
        <f>vlookup($A109,Sheet1!$A:$D,3,0)</f>
        <v>73;</v>
      </c>
      <c r="H109" s="5" t="str">
        <f t="shared" si="1"/>
        <v/>
      </c>
      <c r="I109" s="5" t="str">
        <f t="shared" si="2"/>
        <v/>
      </c>
      <c r="J109" s="5" t="str">
        <f t="shared" si="3"/>
        <v/>
      </c>
    </row>
    <row r="110">
      <c r="A110" s="8" t="s">
        <v>667</v>
      </c>
      <c r="B110" s="8" t="str">
        <f>vlookup(A110,Sheet1!A:F,6,0)</f>
        <v>⽉</v>
      </c>
      <c r="C110" s="8" t="s">
        <v>672</v>
      </c>
      <c r="D110" s="8" t="s">
        <v>24</v>
      </c>
      <c r="E110" s="9" t="str">
        <f>vlookup($A110,Sheet1!$A:$D,2,0)</f>
        <v>4;</v>
      </c>
      <c r="F110" s="8" t="s">
        <v>84</v>
      </c>
      <c r="G110" s="10" t="str">
        <f>vlookup($A110,Sheet1!$A:$D,3,0)</f>
        <v>74;</v>
      </c>
      <c r="H110" s="5" t="str">
        <f t="shared" si="1"/>
        <v/>
      </c>
      <c r="I110" s="5" t="str">
        <f t="shared" si="2"/>
        <v/>
      </c>
      <c r="J110" s="5" t="str">
        <f t="shared" si="3"/>
        <v/>
      </c>
    </row>
    <row r="111">
      <c r="A111" s="8" t="s">
        <v>676</v>
      </c>
      <c r="B111" s="8" t="str">
        <f>vlookup(A111,Sheet1!A:F,6,0)</f>
        <v>⽊</v>
      </c>
      <c r="C111" s="8" t="s">
        <v>681</v>
      </c>
      <c r="D111" s="8" t="s">
        <v>24</v>
      </c>
      <c r="E111" s="9" t="str">
        <f>vlookup($A111,Sheet1!$A:$D,2,0)</f>
        <v>4;</v>
      </c>
      <c r="F111" s="8" t="s">
        <v>84</v>
      </c>
      <c r="G111" s="10" t="str">
        <f>vlookup($A111,Sheet1!$A:$D,3,0)</f>
        <v>75;</v>
      </c>
      <c r="H111" s="5" t="str">
        <f t="shared" si="1"/>
        <v/>
      </c>
      <c r="I111" s="5" t="str">
        <f t="shared" si="2"/>
        <v/>
      </c>
      <c r="J111" s="5" t="str">
        <f t="shared" si="3"/>
        <v/>
      </c>
    </row>
    <row r="112">
      <c r="A112" s="8" t="s">
        <v>690</v>
      </c>
      <c r="B112" s="8" t="str">
        <f>vlookup(A112,Sheet1!A:F,6,0)</f>
        <v>⽋</v>
      </c>
      <c r="C112" s="8" t="s">
        <v>695</v>
      </c>
      <c r="D112" s="8" t="s">
        <v>24</v>
      </c>
      <c r="E112" s="9" t="str">
        <f>vlookup($A112,Sheet1!$A:$D,2,0)</f>
        <v>4;</v>
      </c>
      <c r="F112" s="8" t="s">
        <v>84</v>
      </c>
      <c r="G112" s="10" t="str">
        <f>vlookup($A112,Sheet1!$A:$D,3,0)</f>
        <v>76;</v>
      </c>
      <c r="H112" s="5" t="str">
        <f t="shared" si="1"/>
        <v/>
      </c>
      <c r="I112" s="5" t="str">
        <f t="shared" si="2"/>
        <v/>
      </c>
      <c r="J112" s="5" t="str">
        <f t="shared" si="3"/>
        <v/>
      </c>
    </row>
    <row r="113">
      <c r="A113" s="8" t="s">
        <v>696</v>
      </c>
      <c r="B113" s="8" t="str">
        <f>vlookup(A113,Sheet1!A:F,6,0)</f>
        <v>⽌</v>
      </c>
      <c r="C113" s="8" t="s">
        <v>701</v>
      </c>
      <c r="D113" s="8" t="s">
        <v>24</v>
      </c>
      <c r="E113" s="9" t="str">
        <f>vlookup($A113,Sheet1!$A:$D,2,0)</f>
        <v>4;</v>
      </c>
      <c r="F113" s="8" t="s">
        <v>84</v>
      </c>
      <c r="G113" s="10" t="str">
        <f>vlookup($A113,Sheet1!$A:$D,3,0)</f>
        <v>77;</v>
      </c>
      <c r="H113" s="5" t="str">
        <f t="shared" si="1"/>
        <v/>
      </c>
      <c r="I113" s="5" t="str">
        <f t="shared" si="2"/>
        <v/>
      </c>
      <c r="J113" s="5" t="str">
        <f t="shared" si="3"/>
        <v/>
      </c>
    </row>
    <row r="114">
      <c r="A114" s="8" t="s">
        <v>706</v>
      </c>
      <c r="B114" s="8" t="str">
        <f>vlookup(A114,Sheet1!A:F,6,0)</f>
        <v>⽍</v>
      </c>
      <c r="C114" s="8" t="s">
        <v>711</v>
      </c>
      <c r="D114" s="8" t="s">
        <v>24</v>
      </c>
      <c r="E114" s="9" t="str">
        <f>vlookup($A114,Sheet1!$A:$D,2,0)</f>
        <v>4;</v>
      </c>
      <c r="F114" s="8" t="s">
        <v>84</v>
      </c>
      <c r="G114" s="10" t="str">
        <f>vlookup($A114,Sheet1!$A:$D,3,0)</f>
        <v>78;</v>
      </c>
      <c r="H114" s="5" t="str">
        <f t="shared" si="1"/>
        <v/>
      </c>
      <c r="I114" s="5" t="str">
        <f t="shared" si="2"/>
        <v/>
      </c>
      <c r="J114" s="5" t="str">
        <f t="shared" si="3"/>
        <v/>
      </c>
    </row>
    <row r="115">
      <c r="A115" s="8" t="s">
        <v>721</v>
      </c>
      <c r="B115" s="8" t="str">
        <f>vlookup(A115,Sheet1!A:F,6,0)</f>
        <v>⽎</v>
      </c>
      <c r="C115" s="8" t="s">
        <v>726</v>
      </c>
      <c r="D115" s="8" t="s">
        <v>24</v>
      </c>
      <c r="E115" s="9" t="str">
        <f>vlookup($A115,Sheet1!$A:$D,2,0)</f>
        <v>4;</v>
      </c>
      <c r="F115" s="8" t="s">
        <v>84</v>
      </c>
      <c r="G115" s="10" t="str">
        <f>vlookup($A115,Sheet1!$A:$D,3,0)</f>
        <v>79;</v>
      </c>
      <c r="H115" s="5" t="str">
        <f t="shared" si="1"/>
        <v/>
      </c>
      <c r="I115" s="5" t="str">
        <f t="shared" si="2"/>
        <v/>
      </c>
      <c r="J115" s="5" t="str">
        <f t="shared" si="3"/>
        <v/>
      </c>
    </row>
    <row r="116">
      <c r="A116" s="8" t="s">
        <v>727</v>
      </c>
      <c r="B116" s="8" t="str">
        <f>vlookup(A116,Sheet1!A:F,6,0)</f>
        <v>⽏</v>
      </c>
      <c r="C116" s="8" t="s">
        <v>732</v>
      </c>
      <c r="D116" s="8" t="s">
        <v>24</v>
      </c>
      <c r="E116" s="9" t="str">
        <f>vlookup($A116,Sheet1!$A:$D,2,0)</f>
        <v>4;</v>
      </c>
      <c r="F116" s="8" t="s">
        <v>84</v>
      </c>
      <c r="G116" s="10" t="str">
        <f>vlookup($A116,Sheet1!$A:$D,3,0)</f>
        <v>80;</v>
      </c>
      <c r="H116" s="5" t="str">
        <f t="shared" si="1"/>
        <v/>
      </c>
      <c r="I116" s="5" t="str">
        <f t="shared" si="2"/>
        <v/>
      </c>
      <c r="J116" s="5" t="str">
        <f t="shared" si="3"/>
        <v/>
      </c>
    </row>
    <row r="117">
      <c r="A117" s="8" t="s">
        <v>743</v>
      </c>
      <c r="B117" s="8" t="str">
        <f>vlookup(A117,Sheet1!A:F,6,0)</f>
        <v>⽐</v>
      </c>
      <c r="C117" s="8" t="s">
        <v>748</v>
      </c>
      <c r="D117" s="8" t="s">
        <v>24</v>
      </c>
      <c r="E117" s="9" t="str">
        <f>vlookup($A117,Sheet1!$A:$D,2,0)</f>
        <v>4;</v>
      </c>
      <c r="F117" s="8" t="s">
        <v>84</v>
      </c>
      <c r="G117" s="10" t="str">
        <f>vlookup($A117,Sheet1!$A:$D,3,0)</f>
        <v>81;</v>
      </c>
      <c r="H117" s="5" t="str">
        <f t="shared" si="1"/>
        <v/>
      </c>
      <c r="I117" s="5" t="str">
        <f t="shared" si="2"/>
        <v/>
      </c>
      <c r="J117" s="5" t="str">
        <f t="shared" si="3"/>
        <v/>
      </c>
    </row>
    <row r="118">
      <c r="A118" s="8" t="s">
        <v>749</v>
      </c>
      <c r="B118" s="8" t="str">
        <f>vlookup(A118,Sheet1!A:F,6,0)</f>
        <v>⽑</v>
      </c>
      <c r="C118" s="8" t="s">
        <v>754</v>
      </c>
      <c r="D118" s="8" t="s">
        <v>24</v>
      </c>
      <c r="E118" s="9" t="str">
        <f>vlookup($A118,Sheet1!$A:$D,2,0)</f>
        <v>4;</v>
      </c>
      <c r="F118" s="8" t="s">
        <v>84</v>
      </c>
      <c r="G118" s="10" t="str">
        <f>vlookup($A118,Sheet1!$A:$D,3,0)</f>
        <v>82;</v>
      </c>
      <c r="H118" s="5" t="str">
        <f t="shared" si="1"/>
        <v/>
      </c>
      <c r="I118" s="5" t="str">
        <f t="shared" si="2"/>
        <v/>
      </c>
      <c r="J118" s="5" t="str">
        <f t="shared" si="3"/>
        <v/>
      </c>
    </row>
    <row r="119">
      <c r="A119" s="8" t="s">
        <v>757</v>
      </c>
      <c r="B119" s="8" t="str">
        <f>vlookup(A119,Sheet1!A:F,6,0)</f>
        <v>⽒</v>
      </c>
      <c r="C119" s="8" t="s">
        <v>762</v>
      </c>
      <c r="D119" s="8" t="s">
        <v>24</v>
      </c>
      <c r="E119" s="9" t="str">
        <f>vlookup($A119,Sheet1!$A:$D,2,0)</f>
        <v>4;</v>
      </c>
      <c r="F119" s="8" t="s">
        <v>84</v>
      </c>
      <c r="G119" s="10" t="str">
        <f>vlookup($A119,Sheet1!$A:$D,3,0)</f>
        <v>83;</v>
      </c>
      <c r="H119" s="5" t="str">
        <f t="shared" si="1"/>
        <v/>
      </c>
      <c r="I119" s="5" t="str">
        <f t="shared" si="2"/>
        <v/>
      </c>
      <c r="J119" s="5" t="str">
        <f t="shared" si="3"/>
        <v/>
      </c>
    </row>
    <row r="120">
      <c r="A120" s="8" t="s">
        <v>768</v>
      </c>
      <c r="B120" s="8" t="str">
        <f>vlookup(A120,Sheet1!A:F,6,0)</f>
        <v>⽓</v>
      </c>
      <c r="C120" s="8" t="s">
        <v>773</v>
      </c>
      <c r="D120" s="8" t="s">
        <v>24</v>
      </c>
      <c r="E120" s="9" t="str">
        <f>vlookup($A120,Sheet1!$A:$D,2,0)</f>
        <v>4;</v>
      </c>
      <c r="F120" s="8" t="s">
        <v>84</v>
      </c>
      <c r="G120" s="10" t="str">
        <f>vlookup($A120,Sheet1!$A:$D,3,0)</f>
        <v>84;</v>
      </c>
      <c r="H120" s="5" t="str">
        <f t="shared" si="1"/>
        <v/>
      </c>
      <c r="I120" s="5" t="str">
        <f t="shared" si="2"/>
        <v/>
      </c>
      <c r="J120" s="5" t="str">
        <f t="shared" si="3"/>
        <v/>
      </c>
    </row>
    <row r="121">
      <c r="A121" s="8" t="s">
        <v>774</v>
      </c>
      <c r="B121" s="8" t="str">
        <f>vlookup(A121,Sheet1!A:F,6,0)</f>
        <v>⽔</v>
      </c>
      <c r="C121" s="8" t="s">
        <v>779</v>
      </c>
      <c r="D121" s="8" t="s">
        <v>24</v>
      </c>
      <c r="E121" s="9" t="str">
        <f>vlookup($A121,Sheet1!$A:$D,2,0)</f>
        <v>4;</v>
      </c>
      <c r="F121" s="8" t="s">
        <v>84</v>
      </c>
      <c r="G121" s="10" t="str">
        <f>vlookup($A121,Sheet1!$A:$D,3,0)</f>
        <v>85;</v>
      </c>
      <c r="H121" s="5" t="str">
        <f t="shared" si="1"/>
        <v/>
      </c>
      <c r="I121" s="5" t="str">
        <f t="shared" si="2"/>
        <v/>
      </c>
      <c r="J121" s="5" t="str">
        <f t="shared" si="3"/>
        <v/>
      </c>
    </row>
    <row r="122">
      <c r="A122" s="8" t="s">
        <v>792</v>
      </c>
      <c r="B122" s="8" t="str">
        <f>vlookup(A122,Sheet1!A:F,6,0)</f>
        <v>⽕</v>
      </c>
      <c r="C122" s="8" t="s">
        <v>797</v>
      </c>
      <c r="D122" s="8" t="s">
        <v>24</v>
      </c>
      <c r="E122" s="9" t="str">
        <f>vlookup($A122,Sheet1!$A:$D,2,0)</f>
        <v>4;</v>
      </c>
      <c r="F122" s="8" t="s">
        <v>84</v>
      </c>
      <c r="G122" s="10" t="str">
        <f>vlookup($A122,Sheet1!$A:$D,3,0)</f>
        <v>86;</v>
      </c>
      <c r="H122" s="5" t="str">
        <f t="shared" si="1"/>
        <v/>
      </c>
      <c r="I122" s="5" t="str">
        <f t="shared" si="2"/>
        <v/>
      </c>
      <c r="J122" s="5" t="str">
        <f t="shared" si="3"/>
        <v/>
      </c>
    </row>
    <row r="123">
      <c r="A123" s="8" t="s">
        <v>803</v>
      </c>
      <c r="B123" s="8" t="str">
        <f>vlookup(A123,Sheet1!A:F,6,0)</f>
        <v>⽖</v>
      </c>
      <c r="C123" s="8" t="s">
        <v>808</v>
      </c>
      <c r="D123" s="8" t="s">
        <v>24</v>
      </c>
      <c r="E123" s="9" t="str">
        <f>vlookup($A123,Sheet1!$A:$D,2,0)</f>
        <v>4;</v>
      </c>
      <c r="F123" s="8" t="s">
        <v>84</v>
      </c>
      <c r="G123" s="10" t="str">
        <f>vlookup($A123,Sheet1!$A:$D,3,0)</f>
        <v>87;</v>
      </c>
      <c r="H123" s="5" t="str">
        <f t="shared" si="1"/>
        <v/>
      </c>
      <c r="I123" s="5" t="str">
        <f t="shared" si="2"/>
        <v/>
      </c>
      <c r="J123" s="5" t="str">
        <f t="shared" si="3"/>
        <v/>
      </c>
    </row>
    <row r="124">
      <c r="A124" s="8" t="s">
        <v>821</v>
      </c>
      <c r="B124" s="8" t="str">
        <f>vlookup(A124,Sheet1!A:F,6,0)</f>
        <v>⽗</v>
      </c>
      <c r="C124" s="8" t="s">
        <v>826</v>
      </c>
      <c r="D124" s="8" t="s">
        <v>24</v>
      </c>
      <c r="E124" s="9" t="str">
        <f>vlookup($A124,Sheet1!$A:$D,2,0)</f>
        <v>4;</v>
      </c>
      <c r="F124" s="8" t="s">
        <v>84</v>
      </c>
      <c r="G124" s="10" t="str">
        <f>vlookup($A124,Sheet1!$A:$D,3,0)</f>
        <v>88;</v>
      </c>
      <c r="H124" s="5" t="str">
        <f t="shared" si="1"/>
        <v/>
      </c>
      <c r="I124" s="5" t="str">
        <f t="shared" si="2"/>
        <v/>
      </c>
      <c r="J124" s="5" t="str">
        <f t="shared" si="3"/>
        <v/>
      </c>
    </row>
    <row r="125">
      <c r="A125" s="8" t="s">
        <v>827</v>
      </c>
      <c r="B125" s="8" t="str">
        <f>vlookup(A125,Sheet1!A:F,6,0)</f>
        <v>⽘</v>
      </c>
      <c r="C125" s="8" t="s">
        <v>832</v>
      </c>
      <c r="D125" s="8" t="s">
        <v>24</v>
      </c>
      <c r="E125" s="9" t="str">
        <f>vlookup($A125,Sheet1!$A:$D,2,0)</f>
        <v>4;</v>
      </c>
      <c r="F125" s="8" t="s">
        <v>84</v>
      </c>
      <c r="G125" s="10" t="str">
        <f>vlookup($A125,Sheet1!$A:$D,3,0)</f>
        <v>89;</v>
      </c>
      <c r="H125" s="5" t="str">
        <f t="shared" si="1"/>
        <v/>
      </c>
      <c r="I125" s="5" t="str">
        <f t="shared" si="2"/>
        <v/>
      </c>
      <c r="J125" s="5" t="str">
        <f t="shared" si="3"/>
        <v/>
      </c>
    </row>
    <row r="126">
      <c r="A126" s="8" t="s">
        <v>833</v>
      </c>
      <c r="B126" s="8" t="str">
        <f>vlookup(A126,Sheet1!A:F,6,0)</f>
        <v>⽙</v>
      </c>
      <c r="C126" s="8" t="s">
        <v>838</v>
      </c>
      <c r="D126" s="8" t="s">
        <v>24</v>
      </c>
      <c r="E126" s="9" t="str">
        <f>vlookup($A126,Sheet1!$A:$D,2,0)</f>
        <v>4;</v>
      </c>
      <c r="F126" s="8" t="s">
        <v>84</v>
      </c>
      <c r="G126" s="10" t="str">
        <f>vlookup($A126,Sheet1!$A:$D,3,0)</f>
        <v>90;</v>
      </c>
      <c r="H126" s="5" t="str">
        <f t="shared" si="1"/>
        <v/>
      </c>
      <c r="I126" s="5" t="str">
        <f t="shared" si="2"/>
        <v/>
      </c>
      <c r="J126" s="5" t="str">
        <f t="shared" si="3"/>
        <v/>
      </c>
    </row>
    <row r="127">
      <c r="A127" s="8" t="s">
        <v>848</v>
      </c>
      <c r="B127" s="8" t="str">
        <f>vlookup(A127,Sheet1!A:F,6,0)</f>
        <v>⽚</v>
      </c>
      <c r="C127" s="8" t="s">
        <v>853</v>
      </c>
      <c r="D127" s="8" t="s">
        <v>24</v>
      </c>
      <c r="E127" s="9" t="str">
        <f>vlookup($A127,Sheet1!$A:$D,2,0)</f>
        <v>4;</v>
      </c>
      <c r="F127" s="8" t="s">
        <v>84</v>
      </c>
      <c r="G127" s="10" t="str">
        <f>vlookup($A127,Sheet1!$A:$D,3,0)</f>
        <v>91;</v>
      </c>
      <c r="H127" s="5" t="str">
        <f t="shared" si="1"/>
        <v/>
      </c>
      <c r="I127" s="5" t="str">
        <f t="shared" si="2"/>
        <v/>
      </c>
      <c r="J127" s="5" t="str">
        <f t="shared" si="3"/>
        <v/>
      </c>
    </row>
    <row r="128">
      <c r="A128" s="8" t="s">
        <v>854</v>
      </c>
      <c r="B128" s="8" t="str">
        <f>vlookup(A128,Sheet1!A:F,6,0)</f>
        <v>⽛</v>
      </c>
      <c r="C128" s="8" t="s">
        <v>860</v>
      </c>
      <c r="D128" s="8" t="s">
        <v>24</v>
      </c>
      <c r="E128" s="9" t="str">
        <f>vlookup($A128,Sheet1!$A:$D,2,0)</f>
        <v>4,5;</v>
      </c>
      <c r="F128" s="8" t="s">
        <v>84</v>
      </c>
      <c r="G128" s="10" t="str">
        <f>vlookup($A128,Sheet1!$A:$D,3,0)</f>
        <v>92;</v>
      </c>
      <c r="H128" s="5" t="str">
        <f t="shared" si="1"/>
        <v>X</v>
      </c>
      <c r="I128" s="5" t="str">
        <f t="shared" si="2"/>
        <v/>
      </c>
      <c r="J128" s="5" t="str">
        <f t="shared" si="3"/>
        <v>X</v>
      </c>
    </row>
    <row r="129">
      <c r="A129" s="8" t="s">
        <v>863</v>
      </c>
      <c r="B129" s="8" t="str">
        <f>vlookup(A129,Sheet1!A:F,6,0)</f>
        <v>⽜</v>
      </c>
      <c r="C129" s="8" t="s">
        <v>868</v>
      </c>
      <c r="D129" s="8" t="s">
        <v>24</v>
      </c>
      <c r="E129" s="9" t="str">
        <f>vlookup($A129,Sheet1!$A:$D,2,0)</f>
        <v>4;</v>
      </c>
      <c r="F129" s="8" t="s">
        <v>84</v>
      </c>
      <c r="G129" s="10" t="str">
        <f>vlookup($A129,Sheet1!$A:$D,3,0)</f>
        <v>93;</v>
      </c>
      <c r="H129" s="5" t="str">
        <f t="shared" si="1"/>
        <v/>
      </c>
      <c r="I129" s="5" t="str">
        <f t="shared" si="2"/>
        <v/>
      </c>
      <c r="J129" s="5" t="str">
        <f t="shared" si="3"/>
        <v/>
      </c>
    </row>
    <row r="130">
      <c r="A130" s="8" t="s">
        <v>874</v>
      </c>
      <c r="B130" s="8" t="str">
        <f>vlookup(A130,Sheet1!A:F,6,0)</f>
        <v>⽝</v>
      </c>
      <c r="C130" s="8" t="s">
        <v>879</v>
      </c>
      <c r="D130" s="8" t="s">
        <v>24</v>
      </c>
      <c r="E130" s="9" t="str">
        <f>vlookup($A130,Sheet1!$A:$D,2,0)</f>
        <v>4;</v>
      </c>
      <c r="F130" s="8" t="s">
        <v>84</v>
      </c>
      <c r="G130" s="10" t="str">
        <f>vlookup($A130,Sheet1!$A:$D,3,0)</f>
        <v>94;</v>
      </c>
      <c r="H130" s="5" t="str">
        <f t="shared" si="1"/>
        <v/>
      </c>
      <c r="I130" s="5" t="str">
        <f t="shared" si="2"/>
        <v/>
      </c>
      <c r="J130" s="5" t="str">
        <f t="shared" si="3"/>
        <v/>
      </c>
    </row>
    <row r="131">
      <c r="A131" s="8" t="s">
        <v>382</v>
      </c>
      <c r="B131" s="8" t="str">
        <f>vlookup(A131,Sheet1!A:F,6,0)</f>
        <v>⺏</v>
      </c>
      <c r="C131" s="8" t="s">
        <v>386</v>
      </c>
      <c r="D131" s="8" t="s">
        <v>24</v>
      </c>
      <c r="E131" s="9" t="str">
        <f>vlookup($A131,Sheet1!$A:$D,2,0)</f>
        <v>4;</v>
      </c>
      <c r="F131" s="8" t="s">
        <v>374</v>
      </c>
      <c r="G131" s="10" t="str">
        <f>vlookup($A131,Sheet1!$A:$D,3,0)</f>
        <v>43;</v>
      </c>
      <c r="H131" s="5" t="str">
        <f t="shared" si="1"/>
        <v/>
      </c>
      <c r="I131" s="5" t="str">
        <f t="shared" si="2"/>
        <v/>
      </c>
      <c r="J131" s="5" t="str">
        <f t="shared" si="3"/>
        <v/>
      </c>
    </row>
    <row r="132">
      <c r="A132" s="8" t="s">
        <v>390</v>
      </c>
      <c r="B132" s="8" t="str">
        <f>vlookup(A132,Sheet1!A:F,6,0)</f>
        <v>⺑</v>
      </c>
      <c r="C132" s="8" t="s">
        <v>392</v>
      </c>
      <c r="D132" s="8" t="s">
        <v>24</v>
      </c>
      <c r="E132" s="9" t="str">
        <f>vlookup($A132,Sheet1!$A:$D,2,0)</f>
        <v>4;</v>
      </c>
      <c r="F132" s="8" t="s">
        <v>374</v>
      </c>
      <c r="G132" s="10" t="str">
        <f>vlookup($A132,Sheet1!$A:$D,3,0)</f>
        <v>43;</v>
      </c>
      <c r="H132" s="5" t="str">
        <f t="shared" si="1"/>
        <v/>
      </c>
      <c r="I132" s="5" t="str">
        <f t="shared" si="2"/>
        <v/>
      </c>
      <c r="J132" s="5" t="str">
        <f t="shared" si="3"/>
        <v/>
      </c>
    </row>
    <row r="133">
      <c r="A133" s="8" t="s">
        <v>557</v>
      </c>
      <c r="B133" s="8" t="str">
        <f>vlookup(A133,Sheet1!A:F,6,0)</f>
        <v>⺗</v>
      </c>
      <c r="C133" s="8" t="s">
        <v>559</v>
      </c>
      <c r="D133" s="8" t="s">
        <v>24</v>
      </c>
      <c r="E133" s="9" t="str">
        <f>vlookup($A133,Sheet1!$A:$D,2,0)</f>
        <v>4;</v>
      </c>
      <c r="F133" s="8" t="s">
        <v>547</v>
      </c>
      <c r="G133" s="10" t="str">
        <f>vlookup($A133,Sheet1!$A:$D,3,0)</f>
        <v>61;</v>
      </c>
      <c r="H133" s="5" t="str">
        <f t="shared" si="1"/>
        <v/>
      </c>
      <c r="I133" s="5" t="str">
        <f t="shared" si="2"/>
        <v/>
      </c>
      <c r="J133" s="5" t="str">
        <f t="shared" si="3"/>
        <v/>
      </c>
    </row>
    <row r="134">
      <c r="A134" s="8" t="s">
        <v>607</v>
      </c>
      <c r="B134" s="8" t="str">
        <f>vlookup(A134,Sheet1!A:F,6,0)</f>
        <v>⺙</v>
      </c>
      <c r="C134" s="8" t="s">
        <v>611</v>
      </c>
      <c r="D134" s="8" t="s">
        <v>24</v>
      </c>
      <c r="E134" s="9" t="str">
        <f>vlookup($A134,Sheet1!$A:$D,2,0)</f>
        <v>4;</v>
      </c>
      <c r="F134" s="8" t="s">
        <v>602</v>
      </c>
      <c r="G134" s="10" t="str">
        <f>vlookup($A134,Sheet1!$A:$D,3,0)</f>
        <v>66;</v>
      </c>
      <c r="H134" s="5" t="str">
        <f t="shared" si="1"/>
        <v/>
      </c>
      <c r="I134" s="5" t="str">
        <f t="shared" si="2"/>
        <v/>
      </c>
      <c r="J134" s="5" t="str">
        <f t="shared" si="3"/>
        <v/>
      </c>
    </row>
    <row r="135">
      <c r="A135" s="8" t="s">
        <v>2175</v>
      </c>
      <c r="B135" s="8" t="str">
        <f>vlookup(A135,Sheet1!A:F,6,0)</f>
        <v>#N/A</v>
      </c>
      <c r="C135" s="8" t="s">
        <v>2176</v>
      </c>
      <c r="D135" s="8" t="s">
        <v>24</v>
      </c>
      <c r="E135" s="11" t="str">
        <f>vlookup($A135,Sheet1!$A:$D,2,0)</f>
        <v>#N/A</v>
      </c>
      <c r="F135" s="8" t="s">
        <v>641</v>
      </c>
      <c r="G135" s="5" t="str">
        <f>vlookup($A135,Sheet1!$A:$D,3,0)</f>
        <v>#N/A</v>
      </c>
      <c r="H135" s="5" t="str">
        <f t="shared" si="1"/>
        <v>#N/A</v>
      </c>
      <c r="I135" s="5" t="str">
        <f t="shared" si="2"/>
        <v>#N/A</v>
      </c>
      <c r="J135" s="5" t="str">
        <f t="shared" si="3"/>
        <v>#N/A</v>
      </c>
    </row>
    <row r="136">
      <c r="A136" s="8" t="s">
        <v>646</v>
      </c>
      <c r="B136" s="8" t="str">
        <f>vlookup(A136,Sheet1!A:F,6,0)</f>
        <v>⺛</v>
      </c>
      <c r="C136" s="8" t="s">
        <v>651</v>
      </c>
      <c r="D136" s="8" t="s">
        <v>24</v>
      </c>
      <c r="E136" s="9" t="str">
        <f>vlookup($A136,Sheet1!$A:$D,2,0)</f>
        <v>4, 5;</v>
      </c>
      <c r="F136" s="8" t="s">
        <v>641</v>
      </c>
      <c r="G136" s="10" t="str">
        <f>vlookup($A136,Sheet1!$A:$D,3,0)</f>
        <v>71;</v>
      </c>
      <c r="H136" s="5" t="str">
        <f t="shared" si="1"/>
        <v>X</v>
      </c>
      <c r="I136" s="5" t="str">
        <f t="shared" si="2"/>
        <v/>
      </c>
      <c r="J136" s="5" t="str">
        <f t="shared" si="3"/>
        <v>X</v>
      </c>
    </row>
    <row r="137">
      <c r="A137" s="8" t="s">
        <v>658</v>
      </c>
      <c r="B137" s="8" t="str">
        <f>vlookup(A137,Sheet1!A:F,6,0)</f>
        <v>⺜</v>
      </c>
      <c r="C137" s="8" t="s">
        <v>660</v>
      </c>
      <c r="D137" s="8" t="s">
        <v>24</v>
      </c>
      <c r="E137" s="9" t="str">
        <f>vlookup($A137,Sheet1!$A:$D,2,0)</f>
        <v>4;</v>
      </c>
      <c r="F137" s="8" t="s">
        <v>653</v>
      </c>
      <c r="G137" s="10" t="str">
        <f>vlookup($A137,Sheet1!$A:$D,3,0)</f>
        <v>72;</v>
      </c>
      <c r="H137" s="5" t="str">
        <f t="shared" si="1"/>
        <v/>
      </c>
      <c r="I137" s="5" t="str">
        <f t="shared" si="2"/>
        <v/>
      </c>
      <c r="J137" s="5" t="str">
        <f t="shared" si="3"/>
        <v/>
      </c>
    </row>
    <row r="138">
      <c r="A138" s="8" t="s">
        <v>673</v>
      </c>
      <c r="B138" s="8" t="str">
        <f>vlookup(A138,Sheet1!A:F,6,0)</f>
        <v>⺝</v>
      </c>
      <c r="C138" s="8" t="s">
        <v>675</v>
      </c>
      <c r="D138" s="8" t="s">
        <v>24</v>
      </c>
      <c r="E138" s="9" t="str">
        <f>vlookup($A138,Sheet1!$A:$D,2,0)</f>
        <v>4;</v>
      </c>
      <c r="F138" s="8" t="s">
        <v>668</v>
      </c>
      <c r="G138" s="10" t="str">
        <f>vlookup($A138,Sheet1!$A:$D,3,0)</f>
        <v>74;</v>
      </c>
      <c r="H138" s="5" t="str">
        <f t="shared" si="1"/>
        <v/>
      </c>
      <c r="I138" s="5" t="str">
        <f t="shared" si="2"/>
        <v/>
      </c>
      <c r="J138" s="5" t="str">
        <f t="shared" si="3"/>
        <v/>
      </c>
    </row>
    <row r="139">
      <c r="A139" s="8" t="s">
        <v>798</v>
      </c>
      <c r="B139" s="8" t="str">
        <f>vlookup(A139,Sheet1!A:F,6,0)</f>
        <v>⺣</v>
      </c>
      <c r="C139" s="8" t="s">
        <v>802</v>
      </c>
      <c r="D139" s="8" t="s">
        <v>24</v>
      </c>
      <c r="E139" s="9" t="str">
        <f>vlookup($A139,Sheet1!$A:$D,2,0)</f>
        <v>4;</v>
      </c>
      <c r="F139" s="8" t="s">
        <v>793</v>
      </c>
      <c r="G139" s="10" t="str">
        <f>vlookup($A139,Sheet1!$A:$D,3,0)</f>
        <v>86;</v>
      </c>
      <c r="H139" s="5" t="str">
        <f t="shared" si="1"/>
        <v/>
      </c>
      <c r="I139" s="5" t="str">
        <f t="shared" si="2"/>
        <v/>
      </c>
      <c r="J139" s="5" t="str">
        <f t="shared" si="3"/>
        <v/>
      </c>
    </row>
    <row r="140">
      <c r="A140" s="8" t="s">
        <v>809</v>
      </c>
      <c r="B140" s="8" t="str">
        <f>vlookup(A140,Sheet1!A:F,6,0)</f>
        <v>⺤</v>
      </c>
      <c r="C140" s="8" t="s">
        <v>813</v>
      </c>
      <c r="D140" s="8" t="s">
        <v>24</v>
      </c>
      <c r="E140" s="9" t="str">
        <f>vlookup($A140,Sheet1!$A:$D,2,0)</f>
        <v>4;</v>
      </c>
      <c r="F140" s="8" t="s">
        <v>804</v>
      </c>
      <c r="G140" s="10" t="str">
        <f>vlookup($A140,Sheet1!$A:$D,3,0)</f>
        <v>87;</v>
      </c>
      <c r="H140" s="5" t="str">
        <f t="shared" si="1"/>
        <v/>
      </c>
      <c r="I140" s="5" t="str">
        <f t="shared" si="2"/>
        <v/>
      </c>
      <c r="J140" s="5" t="str">
        <f t="shared" si="3"/>
        <v/>
      </c>
    </row>
    <row r="141">
      <c r="A141" s="8" t="s">
        <v>814</v>
      </c>
      <c r="B141" s="8" t="str">
        <f>vlookup(A141,Sheet1!A:F,6,0)</f>
        <v>⺥</v>
      </c>
      <c r="C141" s="8" t="s">
        <v>816</v>
      </c>
      <c r="D141" s="8" t="s">
        <v>24</v>
      </c>
      <c r="E141" s="9" t="str">
        <f>vlookup($A141,Sheet1!$A:$D,2,0)</f>
        <v>4;</v>
      </c>
      <c r="F141" s="8" t="s">
        <v>804</v>
      </c>
      <c r="G141" s="10" t="str">
        <f>vlookup($A141,Sheet1!$A:$D,3,0)</f>
        <v>87;</v>
      </c>
      <c r="H141" s="5" t="str">
        <f t="shared" si="1"/>
        <v/>
      </c>
      <c r="I141" s="5" t="str">
        <f t="shared" si="2"/>
        <v/>
      </c>
      <c r="J141" s="5" t="str">
        <f t="shared" si="3"/>
        <v/>
      </c>
    </row>
    <row r="142">
      <c r="A142" s="8" t="s">
        <v>869</v>
      </c>
      <c r="B142" s="8" t="str">
        <f>vlookup(A142,Sheet1!A:F,6,0)</f>
        <v>⺧</v>
      </c>
      <c r="C142" s="8" t="s">
        <v>871</v>
      </c>
      <c r="D142" s="8" t="s">
        <v>24</v>
      </c>
      <c r="E142" s="9" t="str">
        <f>vlookup($A142,Sheet1!$A:$D,2,0)</f>
        <v>4;</v>
      </c>
      <c r="F142" s="8" t="s">
        <v>864</v>
      </c>
      <c r="G142" s="10" t="str">
        <f>vlookup($A142,Sheet1!$A:$D,3,0)</f>
        <v>93;</v>
      </c>
      <c r="H142" s="5" t="str">
        <f t="shared" si="1"/>
        <v/>
      </c>
      <c r="I142" s="5" t="str">
        <f t="shared" si="2"/>
        <v/>
      </c>
      <c r="J142" s="5" t="str">
        <f t="shared" si="3"/>
        <v/>
      </c>
    </row>
    <row r="143">
      <c r="A143" s="8" t="s">
        <v>899</v>
      </c>
      <c r="B143" s="8" t="str">
        <f>vlookup(A143,Sheet1!A:F,6,0)</f>
        <v>⺩</v>
      </c>
      <c r="C143" s="8" t="s">
        <v>903</v>
      </c>
      <c r="D143" s="8" t="s">
        <v>24</v>
      </c>
      <c r="E143" s="9" t="str">
        <f>vlookup($A143,Sheet1!$A:$D,2,0)</f>
        <v>4;</v>
      </c>
      <c r="F143" s="8" t="s">
        <v>894</v>
      </c>
      <c r="G143" s="10" t="str">
        <f>vlookup($A143,Sheet1!$A:$D,3,0)</f>
        <v>96;</v>
      </c>
      <c r="H143" s="5" t="str">
        <f t="shared" si="1"/>
        <v/>
      </c>
      <c r="I143" s="5" t="str">
        <f t="shared" si="2"/>
        <v/>
      </c>
      <c r="J143" s="5" t="str">
        <f t="shared" si="3"/>
        <v/>
      </c>
    </row>
    <row r="144">
      <c r="A144" s="8" t="s">
        <v>1044</v>
      </c>
      <c r="B144" s="8" t="str">
        <f>vlookup(A144,Sheet1!A:F,6,0)</f>
        <v>⺭</v>
      </c>
      <c r="C144" s="8" t="s">
        <v>1049</v>
      </c>
      <c r="D144" s="8" t="s">
        <v>24</v>
      </c>
      <c r="E144" s="9" t="str">
        <f>vlookup($A144,Sheet1!$A:$D,2,0)</f>
        <v>4;</v>
      </c>
      <c r="F144" s="8" t="s">
        <v>1036</v>
      </c>
      <c r="G144" s="10" t="str">
        <f>vlookup($A144,Sheet1!$A:$D,3,0)</f>
        <v>113';</v>
      </c>
      <c r="H144" s="5" t="str">
        <f t="shared" si="1"/>
        <v/>
      </c>
      <c r="I144" s="5" t="str">
        <f t="shared" si="2"/>
        <v>X</v>
      </c>
      <c r="J144" s="5" t="str">
        <f t="shared" si="3"/>
        <v>X</v>
      </c>
    </row>
    <row r="145">
      <c r="A145" s="8" t="s">
        <v>1130</v>
      </c>
      <c r="B145" s="8" t="str">
        <f>vlookup(A145,Sheet1!A:F,6,0)</f>
        <v>⺱</v>
      </c>
      <c r="C145" s="8" t="s">
        <v>1134</v>
      </c>
      <c r="D145" s="8" t="s">
        <v>24</v>
      </c>
      <c r="E145" s="9" t="str">
        <f>vlookup($A145,Sheet1!$A:$D,2,0)</f>
        <v>4;</v>
      </c>
      <c r="F145" s="8" t="s">
        <v>1125</v>
      </c>
      <c r="G145" s="10" t="str">
        <f>vlookup($A145,Sheet1!$A:$D,3,0)</f>
        <v>122;</v>
      </c>
      <c r="H145" s="5" t="str">
        <f t="shared" si="1"/>
        <v/>
      </c>
      <c r="I145" s="5" t="str">
        <f t="shared" si="2"/>
        <v/>
      </c>
      <c r="J145" s="5" t="str">
        <f t="shared" si="3"/>
        <v/>
      </c>
    </row>
    <row r="146">
      <c r="A146" s="8" t="s">
        <v>1138</v>
      </c>
      <c r="B146" s="8" t="str">
        <f>vlookup(A146,Sheet1!A:F,6,0)</f>
        <v>⺳</v>
      </c>
      <c r="C146" s="8" t="s">
        <v>1140</v>
      </c>
      <c r="D146" s="8" t="s">
        <v>24</v>
      </c>
      <c r="E146" s="9" t="str">
        <f>vlookup($A146,Sheet1!$A:$D,2,0)</f>
        <v>6;</v>
      </c>
      <c r="F146" s="8" t="s">
        <v>1125</v>
      </c>
      <c r="G146" s="10" t="str">
        <f>vlookup($A146,Sheet1!$A:$D,3,0)</f>
        <v>122;</v>
      </c>
      <c r="H146" s="5" t="str">
        <f t="shared" si="1"/>
        <v>X</v>
      </c>
      <c r="I146" s="5" t="str">
        <f t="shared" si="2"/>
        <v/>
      </c>
      <c r="J146" s="5" t="str">
        <f t="shared" si="3"/>
        <v>X</v>
      </c>
    </row>
    <row r="147">
      <c r="A147" s="8" t="s">
        <v>1141</v>
      </c>
      <c r="B147" s="8" t="str">
        <f>vlookup(A147,Sheet1!A:F,6,0)</f>
        <v>⺴</v>
      </c>
      <c r="C147" s="8" t="s">
        <v>1143</v>
      </c>
      <c r="D147" s="8" t="s">
        <v>24</v>
      </c>
      <c r="E147" s="9" t="str">
        <f>vlookup($A147,Sheet1!$A:$D,2,0)</f>
        <v>6;</v>
      </c>
      <c r="F147" s="8" t="s">
        <v>1125</v>
      </c>
      <c r="G147" s="10" t="str">
        <f>vlookup($A147,Sheet1!$A:$D,3,0)</f>
        <v>122;</v>
      </c>
      <c r="H147" s="5" t="str">
        <f t="shared" si="1"/>
        <v>X</v>
      </c>
      <c r="I147" s="5" t="str">
        <f t="shared" si="2"/>
        <v/>
      </c>
      <c r="J147" s="5" t="str">
        <f t="shared" si="3"/>
        <v>X</v>
      </c>
    </row>
    <row r="148">
      <c r="A148" s="8" t="s">
        <v>1144</v>
      </c>
      <c r="B148" s="8" t="str">
        <f>vlookup(A148,Sheet1!A:F,6,0)</f>
        <v>⺵</v>
      </c>
      <c r="C148" s="8" t="s">
        <v>1148</v>
      </c>
      <c r="D148" s="8" t="s">
        <v>24</v>
      </c>
      <c r="E148" s="9" t="str">
        <f>vlookup($A148,Sheet1!$A:$D,2,0)</f>
        <v>4;</v>
      </c>
      <c r="F148" s="8" t="s">
        <v>1125</v>
      </c>
      <c r="G148" s="10" t="str">
        <f>vlookup($A148,Sheet1!$A:$D,3,0)</f>
        <v>122;</v>
      </c>
      <c r="H148" s="5" t="str">
        <f t="shared" si="1"/>
        <v/>
      </c>
      <c r="I148" s="5" t="str">
        <f t="shared" si="2"/>
        <v/>
      </c>
      <c r="J148" s="5" t="str">
        <f t="shared" si="3"/>
        <v/>
      </c>
    </row>
    <row r="149">
      <c r="A149" s="8" t="s">
        <v>1196</v>
      </c>
      <c r="B149" s="8" t="str">
        <f>vlookup(A149,Sheet1!A:F,6,0)</f>
        <v>⺹</v>
      </c>
      <c r="C149" s="8" t="s">
        <v>1200</v>
      </c>
      <c r="D149" s="8" t="s">
        <v>24</v>
      </c>
      <c r="E149" s="9" t="str">
        <f>vlookup($A149,Sheet1!$A:$D,2,0)</f>
        <v>4;</v>
      </c>
      <c r="F149" s="8" t="s">
        <v>1191</v>
      </c>
      <c r="G149" s="10" t="str">
        <f>vlookup($A149,Sheet1!$A:$D,3,0)</f>
        <v>125;</v>
      </c>
      <c r="H149" s="5" t="str">
        <f t="shared" si="1"/>
        <v/>
      </c>
      <c r="I149" s="5" t="str">
        <f t="shared" si="2"/>
        <v/>
      </c>
      <c r="J149" s="5" t="str">
        <f t="shared" si="3"/>
        <v/>
      </c>
    </row>
    <row r="150">
      <c r="A150" s="8" t="s">
        <v>1231</v>
      </c>
      <c r="B150" s="8" t="str">
        <f>vlookup(A150,Sheet1!A:F,6,0)</f>
        <v>⺺</v>
      </c>
      <c r="C150" s="8" t="s">
        <v>1235</v>
      </c>
      <c r="D150" s="8" t="s">
        <v>24</v>
      </c>
      <c r="E150" s="9" t="str">
        <f>vlookup($A150,Sheet1!$A:$D,2,0)</f>
        <v>4;</v>
      </c>
      <c r="F150" s="8" t="s">
        <v>1226</v>
      </c>
      <c r="G150" s="10" t="str">
        <f>vlookup($A150,Sheet1!$A:$D,3,0)</f>
        <v>129;</v>
      </c>
      <c r="H150" s="5" t="str">
        <f t="shared" si="1"/>
        <v/>
      </c>
      <c r="I150" s="5" t="str">
        <f t="shared" si="2"/>
        <v/>
      </c>
      <c r="J150" s="5" t="str">
        <f t="shared" si="3"/>
        <v/>
      </c>
    </row>
    <row r="151">
      <c r="A151" s="8" t="s">
        <v>1247</v>
      </c>
      <c r="B151" s="8" t="str">
        <f>vlookup(A151,Sheet1!A:F,6,0)</f>
        <v>⺼</v>
      </c>
      <c r="C151" s="8" t="s">
        <v>1249</v>
      </c>
      <c r="D151" s="8" t="s">
        <v>24</v>
      </c>
      <c r="E151" s="9" t="str">
        <f>vlookup($A151,Sheet1!$A:$D,2,0)</f>
        <v>6;</v>
      </c>
      <c r="F151" s="8" t="s">
        <v>1242</v>
      </c>
      <c r="G151" s="10" t="str">
        <f>vlookup($A151,Sheet1!$A:$D,3,0)</f>
        <v>130;</v>
      </c>
      <c r="H151" s="5" t="str">
        <f t="shared" si="1"/>
        <v>X</v>
      </c>
      <c r="I151" s="5" t="str">
        <f t="shared" si="2"/>
        <v/>
      </c>
      <c r="J151" s="5" t="str">
        <f t="shared" si="3"/>
        <v>X</v>
      </c>
    </row>
    <row r="152">
      <c r="A152" s="8" t="s">
        <v>1338</v>
      </c>
      <c r="B152" s="8" t="str">
        <f>vlookup(A152,Sheet1!A:F,6,0)</f>
        <v>⺿</v>
      </c>
      <c r="C152" s="8" t="s">
        <v>1340</v>
      </c>
      <c r="D152" s="8" t="s">
        <v>24</v>
      </c>
      <c r="E152" s="9" t="str">
        <f>vlookup($A152,Sheet1!$A:$D,2,0)</f>
        <v>4;</v>
      </c>
      <c r="F152" s="8" t="s">
        <v>1327</v>
      </c>
      <c r="G152" s="10" t="str">
        <f>vlookup($A152,Sheet1!$A:$D,3,0)</f>
        <v>140;</v>
      </c>
      <c r="H152" s="5" t="str">
        <f t="shared" si="1"/>
        <v/>
      </c>
      <c r="I152" s="5" t="str">
        <f t="shared" si="2"/>
        <v/>
      </c>
      <c r="J152" s="5" t="str">
        <f t="shared" si="3"/>
        <v/>
      </c>
    </row>
    <row r="153">
      <c r="A153" s="8" t="s">
        <v>1341</v>
      </c>
      <c r="B153" s="8" t="str">
        <f>vlookup(A153,Sheet1!A:F,6,0)</f>
        <v>⻀</v>
      </c>
      <c r="C153" s="8" t="s">
        <v>1343</v>
      </c>
      <c r="D153" s="8" t="s">
        <v>24</v>
      </c>
      <c r="E153" s="9" t="str">
        <f>vlookup($A153,Sheet1!$A:$D,2,0)</f>
        <v>4;</v>
      </c>
      <c r="F153" s="8" t="s">
        <v>1327</v>
      </c>
      <c r="G153" s="10" t="str">
        <f>vlookup($A153,Sheet1!$A:$D,3,0)</f>
        <v>140;</v>
      </c>
      <c r="H153" s="5" t="str">
        <f t="shared" si="1"/>
        <v/>
      </c>
      <c r="I153" s="5" t="str">
        <f t="shared" si="2"/>
        <v/>
      </c>
      <c r="J153" s="5" t="str">
        <f t="shared" si="3"/>
        <v/>
      </c>
    </row>
    <row r="154">
      <c r="A154" s="8" t="s">
        <v>1410</v>
      </c>
      <c r="B154" s="8" t="str">
        <f>vlookup(A154,Sheet1!A:F,6,0)</f>
        <v>⻅</v>
      </c>
      <c r="C154" s="8" t="s">
        <v>1415</v>
      </c>
      <c r="D154" s="8" t="s">
        <v>24</v>
      </c>
      <c r="E154" s="9" t="str">
        <f>vlookup($A154,Sheet1!$A:$D,2,0)</f>
        <v>4;</v>
      </c>
      <c r="F154" s="8" t="s">
        <v>1405</v>
      </c>
      <c r="G154" s="10" t="str">
        <f>vlookup($A154,Sheet1!$A:$D,3,0)</f>
        <v>147';</v>
      </c>
      <c r="H154" s="5" t="str">
        <f t="shared" si="1"/>
        <v/>
      </c>
      <c r="I154" s="5" t="str">
        <f t="shared" si="2"/>
        <v>X</v>
      </c>
      <c r="J154" s="5" t="str">
        <f t="shared" si="3"/>
        <v>X</v>
      </c>
    </row>
    <row r="155">
      <c r="A155" s="8" t="s">
        <v>1485</v>
      </c>
      <c r="B155" s="8" t="str">
        <f>vlookup(A155,Sheet1!A:F,6,0)</f>
        <v>⻉</v>
      </c>
      <c r="C155" s="8" t="s">
        <v>1490</v>
      </c>
      <c r="D155" s="8" t="s">
        <v>24</v>
      </c>
      <c r="E155" s="9" t="str">
        <f>vlookup($A155,Sheet1!$A:$D,2,0)</f>
        <v>4;</v>
      </c>
      <c r="F155" s="8" t="s">
        <v>1480</v>
      </c>
      <c r="G155" s="10" t="str">
        <f>vlookup($A155,Sheet1!$A:$D,3,0)</f>
        <v>154';</v>
      </c>
      <c r="H155" s="5" t="str">
        <f t="shared" si="1"/>
        <v/>
      </c>
      <c r="I155" s="5" t="str">
        <f t="shared" si="2"/>
        <v>X</v>
      </c>
      <c r="J155" s="5" t="str">
        <f t="shared" si="3"/>
        <v>X</v>
      </c>
    </row>
    <row r="156">
      <c r="A156" s="8" t="s">
        <v>1536</v>
      </c>
      <c r="B156" s="8" t="str">
        <f>vlookup(A156,Sheet1!A:F,6,0)</f>
        <v>⻋</v>
      </c>
      <c r="C156" s="8" t="s">
        <v>1541</v>
      </c>
      <c r="D156" s="8" t="s">
        <v>24</v>
      </c>
      <c r="E156" s="9" t="str">
        <f>vlookup($A156,Sheet1!$A:$D,2,0)</f>
        <v>4;</v>
      </c>
      <c r="F156" s="8" t="s">
        <v>1531</v>
      </c>
      <c r="G156" s="10" t="str">
        <f>vlookup($A156,Sheet1!$A:$D,3,0)</f>
        <v>159';</v>
      </c>
      <c r="H156" s="5" t="str">
        <f t="shared" si="1"/>
        <v/>
      </c>
      <c r="I156" s="5" t="str">
        <f t="shared" si="2"/>
        <v>X</v>
      </c>
      <c r="J156" s="5" t="str">
        <f t="shared" si="3"/>
        <v>X</v>
      </c>
    </row>
    <row r="157">
      <c r="A157" s="8" t="s">
        <v>1566</v>
      </c>
      <c r="B157" s="8" t="str">
        <f>vlookup(A157,Sheet1!A:F,6,0)</f>
        <v>⻍</v>
      </c>
      <c r="C157" s="8" t="s">
        <v>1570</v>
      </c>
      <c r="D157" s="8" t="s">
        <v>24</v>
      </c>
      <c r="E157" s="9" t="str">
        <f>vlookup($A157,Sheet1!$A:$D,2,0)</f>
        <v>4;</v>
      </c>
      <c r="F157" s="8" t="s">
        <v>1561</v>
      </c>
      <c r="G157" s="10" t="str">
        <f>vlookup($A157,Sheet1!$A:$D,3,0)</f>
        <v>162;</v>
      </c>
      <c r="H157" s="5" t="str">
        <f t="shared" si="1"/>
        <v/>
      </c>
      <c r="I157" s="5" t="str">
        <f t="shared" si="2"/>
        <v/>
      </c>
      <c r="J157" s="5" t="str">
        <f t="shared" si="3"/>
        <v/>
      </c>
    </row>
    <row r="158">
      <c r="A158" s="8" t="s">
        <v>1643</v>
      </c>
      <c r="B158" s="8" t="str">
        <f>vlookup(A158,Sheet1!A:F,6,0)</f>
        <v>⻓</v>
      </c>
      <c r="C158" s="8" t="s">
        <v>1648</v>
      </c>
      <c r="D158" s="8" t="s">
        <v>24</v>
      </c>
      <c r="E158" s="9" t="str">
        <f>vlookup($A158,Sheet1!$A:$D,2,0)</f>
        <v>4;</v>
      </c>
      <c r="F158" s="8" t="s">
        <v>1626</v>
      </c>
      <c r="G158" s="10" t="str">
        <f>vlookup($A158,Sheet1!$A:$D,3,0)</f>
        <v>168';</v>
      </c>
      <c r="H158" s="5" t="str">
        <f t="shared" si="1"/>
        <v/>
      </c>
      <c r="I158" s="5" t="str">
        <f t="shared" si="2"/>
        <v>X</v>
      </c>
      <c r="J158" s="5" t="str">
        <f t="shared" si="3"/>
        <v>X</v>
      </c>
    </row>
    <row r="159">
      <c r="A159" s="8" t="s">
        <v>1742</v>
      </c>
      <c r="B159" s="8" t="str">
        <f>vlookup(A159,Sheet1!A:F,6,0)</f>
        <v>⻙</v>
      </c>
      <c r="C159" s="8" t="s">
        <v>1747</v>
      </c>
      <c r="D159" s="8" t="s">
        <v>24</v>
      </c>
      <c r="E159" s="9" t="str">
        <f>vlookup($A159,Sheet1!$A:$D,2,0)</f>
        <v>4;</v>
      </c>
      <c r="F159" s="8" t="s">
        <v>1737</v>
      </c>
      <c r="G159" s="10" t="str">
        <f>vlookup($A159,Sheet1!$A:$D,3,0)</f>
        <v>178';</v>
      </c>
      <c r="H159" s="5" t="str">
        <f t="shared" si="1"/>
        <v/>
      </c>
      <c r="I159" s="5" t="str">
        <f t="shared" si="2"/>
        <v>X</v>
      </c>
      <c r="J159" s="5" t="str">
        <f t="shared" si="3"/>
        <v>X</v>
      </c>
    </row>
    <row r="160">
      <c r="A160" s="8" t="s">
        <v>1780</v>
      </c>
      <c r="B160" s="8" t="str">
        <f>vlookup(A160,Sheet1!A:F,6,0)</f>
        <v>⻛</v>
      </c>
      <c r="C160" s="8" t="s">
        <v>1785</v>
      </c>
      <c r="D160" s="8" t="s">
        <v>24</v>
      </c>
      <c r="E160" s="9" t="str">
        <f>vlookup($A160,Sheet1!$A:$D,2,0)</f>
        <v>4;</v>
      </c>
      <c r="F160" s="8" t="s">
        <v>1775</v>
      </c>
      <c r="G160" s="10" t="str">
        <f>vlookup($A160,Sheet1!$A:$D,3,0)</f>
        <v>182';</v>
      </c>
      <c r="H160" s="5" t="str">
        <f t="shared" si="1"/>
        <v/>
      </c>
      <c r="I160" s="5" t="str">
        <f t="shared" si="2"/>
        <v>X</v>
      </c>
      <c r="J160" s="5" t="str">
        <f t="shared" si="3"/>
        <v>X</v>
      </c>
    </row>
    <row r="161">
      <c r="A161" s="8" t="s">
        <v>885</v>
      </c>
      <c r="B161" s="8" t="str">
        <f>vlookup(A161,Sheet1!A:F,6,0)</f>
        <v>⽞</v>
      </c>
      <c r="C161" s="8" t="s">
        <v>890</v>
      </c>
      <c r="D161" s="8" t="s">
        <v>35</v>
      </c>
      <c r="E161" s="9" t="str">
        <f>vlookup($A161,Sheet1!$A:$D,2,0)</f>
        <v>5;</v>
      </c>
      <c r="F161" s="8" t="s">
        <v>84</v>
      </c>
      <c r="G161" s="10" t="str">
        <f>vlookup($A161,Sheet1!$A:$D,3,0)</f>
        <v>95;</v>
      </c>
      <c r="H161" s="5" t="str">
        <f t="shared" si="1"/>
        <v/>
      </c>
      <c r="I161" s="5" t="str">
        <f t="shared" si="2"/>
        <v/>
      </c>
      <c r="J161" s="5" t="str">
        <f t="shared" si="3"/>
        <v/>
      </c>
    </row>
    <row r="162">
      <c r="A162" s="8" t="s">
        <v>893</v>
      </c>
      <c r="B162" s="8" t="str">
        <f>vlookup(A162,Sheet1!A:F,6,0)</f>
        <v>⽟</v>
      </c>
      <c r="C162" s="8" t="s">
        <v>898</v>
      </c>
      <c r="D162" s="8" t="s">
        <v>35</v>
      </c>
      <c r="E162" s="9" t="str">
        <f>vlookup($A162,Sheet1!$A:$D,2,0)</f>
        <v>5;</v>
      </c>
      <c r="F162" s="8" t="s">
        <v>84</v>
      </c>
      <c r="G162" s="10" t="str">
        <f>vlookup($A162,Sheet1!$A:$D,3,0)</f>
        <v>96;</v>
      </c>
      <c r="H162" s="5" t="str">
        <f t="shared" si="1"/>
        <v/>
      </c>
      <c r="I162" s="5" t="str">
        <f t="shared" si="2"/>
        <v/>
      </c>
      <c r="J162" s="5" t="str">
        <f t="shared" si="3"/>
        <v/>
      </c>
    </row>
    <row r="163">
      <c r="A163" s="8" t="s">
        <v>908</v>
      </c>
      <c r="B163" s="8" t="str">
        <f>vlookup(A163,Sheet1!A:F,6,0)</f>
        <v>⽠</v>
      </c>
      <c r="C163" s="8" t="s">
        <v>914</v>
      </c>
      <c r="D163" s="8" t="s">
        <v>35</v>
      </c>
      <c r="E163" s="9" t="str">
        <f>vlookup($A163,Sheet1!$A:$D,2,0)</f>
        <v>5, 6;</v>
      </c>
      <c r="F163" s="8" t="s">
        <v>84</v>
      </c>
      <c r="G163" s="10" t="str">
        <f>vlookup($A163,Sheet1!$A:$D,3,0)</f>
        <v>97;</v>
      </c>
      <c r="H163" s="5" t="str">
        <f t="shared" si="1"/>
        <v>X</v>
      </c>
      <c r="I163" s="5" t="str">
        <f t="shared" si="2"/>
        <v/>
      </c>
      <c r="J163" s="5" t="str">
        <f t="shared" si="3"/>
        <v>X</v>
      </c>
    </row>
    <row r="164">
      <c r="A164" s="8" t="s">
        <v>915</v>
      </c>
      <c r="B164" s="8" t="str">
        <f>vlookup(A164,Sheet1!A:F,6,0)</f>
        <v>⽡</v>
      </c>
      <c r="C164" s="8" t="s">
        <v>920</v>
      </c>
      <c r="D164" s="8" t="s">
        <v>35</v>
      </c>
      <c r="E164" s="9" t="str">
        <f>vlookup($A164,Sheet1!$A:$D,2,0)</f>
        <v>4, 5;</v>
      </c>
      <c r="F164" s="8" t="s">
        <v>84</v>
      </c>
      <c r="G164" s="10" t="str">
        <f>vlookup($A164,Sheet1!$A:$D,3,0)</f>
        <v>98;</v>
      </c>
      <c r="H164" s="5" t="str">
        <f t="shared" si="1"/>
        <v>X</v>
      </c>
      <c r="I164" s="5" t="str">
        <f t="shared" si="2"/>
        <v/>
      </c>
      <c r="J164" s="5" t="str">
        <f t="shared" si="3"/>
        <v>X</v>
      </c>
    </row>
    <row r="165">
      <c r="A165" s="8" t="s">
        <v>921</v>
      </c>
      <c r="B165" s="8" t="str">
        <f>vlookup(A165,Sheet1!A:F,6,0)</f>
        <v>⽢</v>
      </c>
      <c r="C165" s="8" t="s">
        <v>926</v>
      </c>
      <c r="D165" s="8" t="s">
        <v>35</v>
      </c>
      <c r="E165" s="9" t="str">
        <f>vlookup($A165,Sheet1!$A:$D,2,0)</f>
        <v>5;</v>
      </c>
      <c r="F165" s="8" t="s">
        <v>84</v>
      </c>
      <c r="G165" s="10" t="str">
        <f>vlookup($A165,Sheet1!$A:$D,3,0)</f>
        <v>99;</v>
      </c>
      <c r="H165" s="5" t="str">
        <f t="shared" si="1"/>
        <v/>
      </c>
      <c r="I165" s="5" t="str">
        <f t="shared" si="2"/>
        <v/>
      </c>
      <c r="J165" s="5" t="str">
        <f t="shared" si="3"/>
        <v/>
      </c>
    </row>
    <row r="166">
      <c r="A166" s="8" t="s">
        <v>929</v>
      </c>
      <c r="B166" s="8" t="str">
        <f>vlookup(A166,Sheet1!A:F,6,0)</f>
        <v>⽣</v>
      </c>
      <c r="C166" s="8" t="s">
        <v>934</v>
      </c>
      <c r="D166" s="8" t="s">
        <v>35</v>
      </c>
      <c r="E166" s="9" t="str">
        <f>vlookup($A166,Sheet1!$A:$D,2,0)</f>
        <v>5;</v>
      </c>
      <c r="F166" s="8" t="s">
        <v>84</v>
      </c>
      <c r="G166" s="10" t="str">
        <f>vlookup($A166,Sheet1!$A:$D,3,0)</f>
        <v>100;</v>
      </c>
      <c r="H166" s="5" t="str">
        <f t="shared" si="1"/>
        <v/>
      </c>
      <c r="I166" s="5" t="str">
        <f t="shared" si="2"/>
        <v/>
      </c>
      <c r="J166" s="5" t="str">
        <f t="shared" si="3"/>
        <v/>
      </c>
    </row>
    <row r="167">
      <c r="A167" s="8" t="s">
        <v>937</v>
      </c>
      <c r="B167" s="8" t="str">
        <f>vlookup(A167,Sheet1!A:F,6,0)</f>
        <v>⽤</v>
      </c>
      <c r="C167" s="8" t="s">
        <v>942</v>
      </c>
      <c r="D167" s="8" t="s">
        <v>35</v>
      </c>
      <c r="E167" s="9" t="str">
        <f>vlookup($A167,Sheet1!$A:$D,2,0)</f>
        <v>5;</v>
      </c>
      <c r="F167" s="8" t="s">
        <v>84</v>
      </c>
      <c r="G167" s="10" t="str">
        <f>vlookup($A167,Sheet1!$A:$D,3,0)</f>
        <v>101;</v>
      </c>
      <c r="H167" s="5" t="str">
        <f t="shared" si="1"/>
        <v/>
      </c>
      <c r="I167" s="5" t="str">
        <f t="shared" si="2"/>
        <v/>
      </c>
      <c r="J167" s="5" t="str">
        <f t="shared" si="3"/>
        <v/>
      </c>
    </row>
    <row r="168">
      <c r="A168" s="8" t="s">
        <v>945</v>
      </c>
      <c r="B168" s="8" t="str">
        <f>vlookup(A168,Sheet1!A:F,6,0)</f>
        <v>⽥</v>
      </c>
      <c r="C168" s="8" t="s">
        <v>950</v>
      </c>
      <c r="D168" s="8" t="s">
        <v>35</v>
      </c>
      <c r="E168" s="9" t="str">
        <f>vlookup($A168,Sheet1!$A:$D,2,0)</f>
        <v>5;</v>
      </c>
      <c r="F168" s="8" t="s">
        <v>84</v>
      </c>
      <c r="G168" s="10" t="str">
        <f>vlookup($A168,Sheet1!$A:$D,3,0)</f>
        <v>102;</v>
      </c>
      <c r="H168" s="5" t="str">
        <f t="shared" si="1"/>
        <v/>
      </c>
      <c r="I168" s="5" t="str">
        <f t="shared" si="2"/>
        <v/>
      </c>
      <c r="J168" s="5" t="str">
        <f t="shared" si="3"/>
        <v/>
      </c>
    </row>
    <row r="169">
      <c r="A169" s="8" t="s">
        <v>963</v>
      </c>
      <c r="B169" s="8" t="str">
        <f>vlookup(A169,Sheet1!A:F,6,0)</f>
        <v>⽦</v>
      </c>
      <c r="C169" s="8" t="s">
        <v>968</v>
      </c>
      <c r="D169" s="8" t="s">
        <v>35</v>
      </c>
      <c r="E169" s="9" t="str">
        <f>vlookup($A169,Sheet1!$A:$D,2,0)</f>
        <v>5;</v>
      </c>
      <c r="F169" s="8" t="s">
        <v>84</v>
      </c>
      <c r="G169" s="10" t="str">
        <f>vlookup($A169,Sheet1!$A:$D,3,0)</f>
        <v>103;</v>
      </c>
      <c r="H169" s="5" t="str">
        <f t="shared" si="1"/>
        <v/>
      </c>
      <c r="I169" s="5" t="str">
        <f t="shared" si="2"/>
        <v/>
      </c>
      <c r="J169" s="5" t="str">
        <f t="shared" si="3"/>
        <v/>
      </c>
    </row>
    <row r="170">
      <c r="A170" s="8" t="s">
        <v>976</v>
      </c>
      <c r="B170" s="8" t="str">
        <f>vlookup(A170,Sheet1!A:F,6,0)</f>
        <v>⽧</v>
      </c>
      <c r="C170" s="8" t="s">
        <v>981</v>
      </c>
      <c r="D170" s="8" t="s">
        <v>35</v>
      </c>
      <c r="E170" s="9" t="str">
        <f>vlookup($A170,Sheet1!$A:$D,2,0)</f>
        <v>5;</v>
      </c>
      <c r="F170" s="8" t="s">
        <v>84</v>
      </c>
      <c r="G170" s="10" t="str">
        <f>vlookup($A170,Sheet1!$A:$D,3,0)</f>
        <v>104;</v>
      </c>
      <c r="H170" s="5" t="str">
        <f t="shared" si="1"/>
        <v/>
      </c>
      <c r="I170" s="5" t="str">
        <f t="shared" si="2"/>
        <v/>
      </c>
      <c r="J170" s="5" t="str">
        <f t="shared" si="3"/>
        <v/>
      </c>
    </row>
    <row r="171">
      <c r="A171" s="8" t="s">
        <v>982</v>
      </c>
      <c r="B171" s="8" t="str">
        <f>vlookup(A171,Sheet1!A:F,6,0)</f>
        <v>⽨</v>
      </c>
      <c r="C171" s="8" t="s">
        <v>987</v>
      </c>
      <c r="D171" s="8" t="s">
        <v>35</v>
      </c>
      <c r="E171" s="9" t="str">
        <f>vlookup($A171,Sheet1!$A:$D,2,0)</f>
        <v>5;</v>
      </c>
      <c r="F171" s="8" t="s">
        <v>84</v>
      </c>
      <c r="G171" s="10" t="str">
        <f>vlookup($A171,Sheet1!$A:$D,3,0)</f>
        <v>105;</v>
      </c>
      <c r="H171" s="5" t="str">
        <f t="shared" si="1"/>
        <v/>
      </c>
      <c r="I171" s="5" t="str">
        <f t="shared" si="2"/>
        <v/>
      </c>
      <c r="J171" s="5" t="str">
        <f t="shared" si="3"/>
        <v/>
      </c>
    </row>
    <row r="172">
      <c r="A172" s="8" t="s">
        <v>988</v>
      </c>
      <c r="B172" s="8" t="str">
        <f>vlookup(A172,Sheet1!A:F,6,0)</f>
        <v>⽩</v>
      </c>
      <c r="C172" s="8" t="s">
        <v>993</v>
      </c>
      <c r="D172" s="8" t="s">
        <v>35</v>
      </c>
      <c r="E172" s="9" t="str">
        <f>vlookup($A172,Sheet1!$A:$D,2,0)</f>
        <v>5;</v>
      </c>
      <c r="F172" s="8" t="s">
        <v>84</v>
      </c>
      <c r="G172" s="10" t="str">
        <f>vlookup($A172,Sheet1!$A:$D,3,0)</f>
        <v>106;</v>
      </c>
      <c r="H172" s="5" t="str">
        <f t="shared" si="1"/>
        <v/>
      </c>
      <c r="I172" s="5" t="str">
        <f t="shared" si="2"/>
        <v/>
      </c>
      <c r="J172" s="5" t="str">
        <f t="shared" si="3"/>
        <v/>
      </c>
    </row>
    <row r="173">
      <c r="A173" s="8" t="s">
        <v>994</v>
      </c>
      <c r="B173" s="8" t="str">
        <f>vlookup(A173,Sheet1!A:F,6,0)</f>
        <v>⽪</v>
      </c>
      <c r="C173" s="8" t="s">
        <v>999</v>
      </c>
      <c r="D173" s="8" t="s">
        <v>35</v>
      </c>
      <c r="E173" s="9" t="str">
        <f>vlookup($A173,Sheet1!$A:$D,2,0)</f>
        <v>5;</v>
      </c>
      <c r="F173" s="8" t="s">
        <v>84</v>
      </c>
      <c r="G173" s="10" t="str">
        <f>vlookup($A173,Sheet1!$A:$D,3,0)</f>
        <v>107;</v>
      </c>
      <c r="H173" s="5" t="str">
        <f t="shared" si="1"/>
        <v/>
      </c>
      <c r="I173" s="5" t="str">
        <f t="shared" si="2"/>
        <v/>
      </c>
      <c r="J173" s="5" t="str">
        <f t="shared" si="3"/>
        <v/>
      </c>
    </row>
    <row r="174">
      <c r="A174" s="8" t="s">
        <v>1000</v>
      </c>
      <c r="B174" s="8" t="str">
        <f>vlookup(A174,Sheet1!A:F,6,0)</f>
        <v>⽫</v>
      </c>
      <c r="C174" s="8" t="s">
        <v>1005</v>
      </c>
      <c r="D174" s="8" t="s">
        <v>35</v>
      </c>
      <c r="E174" s="9" t="str">
        <f>vlookup($A174,Sheet1!$A:$D,2,0)</f>
        <v>5;</v>
      </c>
      <c r="F174" s="8" t="s">
        <v>84</v>
      </c>
      <c r="G174" s="10" t="str">
        <f>vlookup($A174,Sheet1!$A:$D,3,0)</f>
        <v>108;</v>
      </c>
      <c r="H174" s="5" t="str">
        <f t="shared" si="1"/>
        <v/>
      </c>
      <c r="I174" s="5" t="str">
        <f t="shared" si="2"/>
        <v/>
      </c>
      <c r="J174" s="5" t="str">
        <f t="shared" si="3"/>
        <v/>
      </c>
    </row>
    <row r="175">
      <c r="A175" s="8" t="s">
        <v>1006</v>
      </c>
      <c r="B175" s="8" t="str">
        <f>vlookup(A175,Sheet1!A:F,6,0)</f>
        <v>⽬</v>
      </c>
      <c r="C175" s="8" t="s">
        <v>1011</v>
      </c>
      <c r="D175" s="8" t="s">
        <v>35</v>
      </c>
      <c r="E175" s="9" t="str">
        <f>vlookup($A175,Sheet1!$A:$D,2,0)</f>
        <v>5;</v>
      </c>
      <c r="F175" s="8" t="s">
        <v>84</v>
      </c>
      <c r="G175" s="10" t="str">
        <f>vlookup($A175,Sheet1!$A:$D,3,0)</f>
        <v>109;</v>
      </c>
      <c r="H175" s="5" t="str">
        <f t="shared" si="1"/>
        <v/>
      </c>
      <c r="I175" s="5" t="str">
        <f t="shared" si="2"/>
        <v/>
      </c>
      <c r="J175" s="5" t="str">
        <f t="shared" si="3"/>
        <v/>
      </c>
    </row>
    <row r="176">
      <c r="A176" s="8" t="s">
        <v>1017</v>
      </c>
      <c r="B176" s="8" t="str">
        <f>vlookup(A176,Sheet1!A:F,6,0)</f>
        <v>⽭</v>
      </c>
      <c r="C176" s="8" t="s">
        <v>1022</v>
      </c>
      <c r="D176" s="8" t="s">
        <v>35</v>
      </c>
      <c r="E176" s="9" t="str">
        <f>vlookup($A176,Sheet1!$A:$D,2,0)</f>
        <v>5;</v>
      </c>
      <c r="F176" s="8" t="s">
        <v>84</v>
      </c>
      <c r="G176" s="10" t="str">
        <f>vlookup($A176,Sheet1!$A:$D,3,0)</f>
        <v>110;</v>
      </c>
      <c r="H176" s="5" t="str">
        <f t="shared" si="1"/>
        <v/>
      </c>
      <c r="I176" s="5" t="str">
        <f t="shared" si="2"/>
        <v/>
      </c>
      <c r="J176" s="5" t="str">
        <f t="shared" si="3"/>
        <v/>
      </c>
    </row>
    <row r="177">
      <c r="A177" s="8" t="s">
        <v>1023</v>
      </c>
      <c r="B177" s="8" t="str">
        <f>vlookup(A177,Sheet1!A:F,6,0)</f>
        <v>⽮</v>
      </c>
      <c r="C177" s="8" t="s">
        <v>1028</v>
      </c>
      <c r="D177" s="8" t="s">
        <v>35</v>
      </c>
      <c r="E177" s="9" t="str">
        <f>vlookup($A177,Sheet1!$A:$D,2,0)</f>
        <v>5;</v>
      </c>
      <c r="F177" s="8" t="s">
        <v>84</v>
      </c>
      <c r="G177" s="10" t="str">
        <f>vlookup($A177,Sheet1!$A:$D,3,0)</f>
        <v>111;</v>
      </c>
      <c r="H177" s="5" t="str">
        <f t="shared" si="1"/>
        <v/>
      </c>
      <c r="I177" s="5" t="str">
        <f t="shared" si="2"/>
        <v/>
      </c>
      <c r="J177" s="5" t="str">
        <f t="shared" si="3"/>
        <v/>
      </c>
    </row>
    <row r="178">
      <c r="A178" s="8" t="s">
        <v>1029</v>
      </c>
      <c r="B178" s="8" t="str">
        <f>vlookup(A178,Sheet1!A:F,6,0)</f>
        <v>⽯</v>
      </c>
      <c r="C178" s="8" t="s">
        <v>1034</v>
      </c>
      <c r="D178" s="8" t="s">
        <v>35</v>
      </c>
      <c r="E178" s="9" t="str">
        <f>vlookup($A178,Sheet1!$A:$D,2,0)</f>
        <v>5;</v>
      </c>
      <c r="F178" s="8" t="s">
        <v>84</v>
      </c>
      <c r="G178" s="10" t="str">
        <f>vlookup($A178,Sheet1!$A:$D,3,0)</f>
        <v>112;</v>
      </c>
      <c r="H178" s="5" t="str">
        <f t="shared" si="1"/>
        <v/>
      </c>
      <c r="I178" s="5" t="str">
        <f t="shared" si="2"/>
        <v/>
      </c>
      <c r="J178" s="5" t="str">
        <f t="shared" si="3"/>
        <v/>
      </c>
    </row>
    <row r="179">
      <c r="A179" s="8" t="s">
        <v>1035</v>
      </c>
      <c r="B179" s="8" t="str">
        <f>vlookup(A179,Sheet1!A:F,6,0)</f>
        <v>⽰</v>
      </c>
      <c r="C179" s="8" t="s">
        <v>1040</v>
      </c>
      <c r="D179" s="8" t="s">
        <v>35</v>
      </c>
      <c r="E179" s="9" t="str">
        <f>vlookup($A179,Sheet1!$A:$D,2,0)</f>
        <v>5;</v>
      </c>
      <c r="F179" s="8" t="s">
        <v>84</v>
      </c>
      <c r="G179" s="10" t="str">
        <f>vlookup($A179,Sheet1!$A:$D,3,0)</f>
        <v>113;</v>
      </c>
      <c r="H179" s="5" t="str">
        <f t="shared" si="1"/>
        <v/>
      </c>
      <c r="I179" s="5" t="str">
        <f t="shared" si="2"/>
        <v/>
      </c>
      <c r="J179" s="5" t="str">
        <f t="shared" si="3"/>
        <v/>
      </c>
    </row>
    <row r="180">
      <c r="A180" s="8" t="s">
        <v>1052</v>
      </c>
      <c r="B180" s="8" t="str">
        <f>vlookup(A180,Sheet1!A:F,6,0)</f>
        <v>⽱</v>
      </c>
      <c r="C180" s="8" t="s">
        <v>1057</v>
      </c>
      <c r="D180" s="8" t="s">
        <v>35</v>
      </c>
      <c r="E180" s="9" t="str">
        <f>vlookup($A180,Sheet1!$A:$D,2,0)</f>
        <v>4;</v>
      </c>
      <c r="F180" s="8" t="s">
        <v>84</v>
      </c>
      <c r="G180" s="10" t="str">
        <f>vlookup($A180,Sheet1!$A:$D,3,0)</f>
        <v>114;</v>
      </c>
      <c r="H180" s="5" t="str">
        <f t="shared" si="1"/>
        <v>X</v>
      </c>
      <c r="I180" s="5" t="str">
        <f t="shared" si="2"/>
        <v/>
      </c>
      <c r="J180" s="5" t="str">
        <f t="shared" si="3"/>
        <v>X</v>
      </c>
    </row>
    <row r="181">
      <c r="A181" s="8" t="s">
        <v>1058</v>
      </c>
      <c r="B181" s="8" t="str">
        <f>vlookup(A181,Sheet1!A:F,6,0)</f>
        <v>⽲</v>
      </c>
      <c r="C181" s="8" t="s">
        <v>1063</v>
      </c>
      <c r="D181" s="8" t="s">
        <v>35</v>
      </c>
      <c r="E181" s="9" t="str">
        <f>vlookup($A181,Sheet1!$A:$D,2,0)</f>
        <v>5;</v>
      </c>
      <c r="F181" s="8" t="s">
        <v>84</v>
      </c>
      <c r="G181" s="10" t="str">
        <f>vlookup($A181,Sheet1!$A:$D,3,0)</f>
        <v>115;</v>
      </c>
      <c r="H181" s="5" t="str">
        <f t="shared" si="1"/>
        <v/>
      </c>
      <c r="I181" s="5" t="str">
        <f t="shared" si="2"/>
        <v/>
      </c>
      <c r="J181" s="5" t="str">
        <f t="shared" si="3"/>
        <v/>
      </c>
    </row>
    <row r="182">
      <c r="A182" s="8" t="s">
        <v>1066</v>
      </c>
      <c r="B182" s="8" t="str">
        <f>vlookup(A182,Sheet1!A:F,6,0)</f>
        <v>⽳</v>
      </c>
      <c r="C182" s="8" t="s">
        <v>1071</v>
      </c>
      <c r="D182" s="8" t="s">
        <v>35</v>
      </c>
      <c r="E182" s="9" t="str">
        <f>vlookup($A182,Sheet1!$A:$D,2,0)</f>
        <v>5;</v>
      </c>
      <c r="F182" s="8" t="s">
        <v>84</v>
      </c>
      <c r="G182" s="10" t="str">
        <f>vlookup($A182,Sheet1!$A:$D,3,0)</f>
        <v>116;</v>
      </c>
      <c r="H182" s="5" t="str">
        <f t="shared" si="1"/>
        <v/>
      </c>
      <c r="I182" s="5" t="str">
        <f t="shared" si="2"/>
        <v/>
      </c>
      <c r="J182" s="5" t="str">
        <f t="shared" si="3"/>
        <v/>
      </c>
    </row>
    <row r="183">
      <c r="A183" s="8" t="s">
        <v>1074</v>
      </c>
      <c r="B183" s="8" t="str">
        <f>vlookup(A183,Sheet1!A:F,6,0)</f>
        <v>⽴</v>
      </c>
      <c r="C183" s="8" t="s">
        <v>1079</v>
      </c>
      <c r="D183" s="8" t="s">
        <v>35</v>
      </c>
      <c r="E183" s="9" t="str">
        <f>vlookup($A183,Sheet1!$A:$D,2,0)</f>
        <v>5;</v>
      </c>
      <c r="F183" s="8" t="s">
        <v>84</v>
      </c>
      <c r="G183" s="10" t="str">
        <f>vlookup($A183,Sheet1!$A:$D,3,0)</f>
        <v>117;</v>
      </c>
      <c r="H183" s="5" t="str">
        <f t="shared" si="1"/>
        <v/>
      </c>
      <c r="I183" s="5" t="str">
        <f t="shared" si="2"/>
        <v/>
      </c>
      <c r="J183" s="5" t="str">
        <f t="shared" si="3"/>
        <v/>
      </c>
    </row>
    <row r="184">
      <c r="A184" s="8" t="s">
        <v>712</v>
      </c>
      <c r="B184" s="8" t="str">
        <f>vlookup(A184,Sheet1!A:F,6,0)</f>
        <v>⺞</v>
      </c>
      <c r="C184" s="8" t="s">
        <v>716</v>
      </c>
      <c r="D184" s="8" t="s">
        <v>35</v>
      </c>
      <c r="E184" s="9" t="str">
        <f>vlookup($A184,Sheet1!$A:$D,2,0)</f>
        <v>5;</v>
      </c>
      <c r="F184" s="8" t="s">
        <v>707</v>
      </c>
      <c r="G184" s="10" t="str">
        <f>vlookup($A184,Sheet1!$A:$D,3,0)</f>
        <v>78;</v>
      </c>
      <c r="H184" s="5" t="str">
        <f t="shared" si="1"/>
        <v/>
      </c>
      <c r="I184" s="5" t="str">
        <f t="shared" si="2"/>
        <v/>
      </c>
      <c r="J184" s="5" t="str">
        <f t="shared" si="3"/>
        <v/>
      </c>
    </row>
    <row r="185">
      <c r="A185" s="8" t="s">
        <v>733</v>
      </c>
      <c r="B185" s="8" t="str">
        <f>vlookup(A185,Sheet1!A:F,6,0)</f>
        <v>⺟</v>
      </c>
      <c r="C185" s="8" t="s">
        <v>737</v>
      </c>
      <c r="D185" s="8" t="s">
        <v>35</v>
      </c>
      <c r="E185" s="9" t="str">
        <f>vlookup($A185,Sheet1!$A:$D,2,0)</f>
        <v>5;</v>
      </c>
      <c r="F185" s="8" t="s">
        <v>728</v>
      </c>
      <c r="G185" s="10" t="str">
        <f>vlookup($A185,Sheet1!$A:$D,3,0)</f>
        <v>80;</v>
      </c>
      <c r="H185" s="5" t="str">
        <f t="shared" si="1"/>
        <v/>
      </c>
      <c r="I185" s="5" t="str">
        <f t="shared" si="2"/>
        <v/>
      </c>
      <c r="J185" s="5" t="str">
        <f t="shared" si="3"/>
        <v/>
      </c>
    </row>
    <row r="186">
      <c r="A186" s="8" t="s">
        <v>763</v>
      </c>
      <c r="B186" s="8" t="str">
        <f>vlookup(A186,Sheet1!A:F,6,0)</f>
        <v>⺠</v>
      </c>
      <c r="C186" s="8" t="s">
        <v>767</v>
      </c>
      <c r="D186" s="8" t="s">
        <v>35</v>
      </c>
      <c r="E186" s="9" t="str">
        <f>vlookup($A186,Sheet1!$A:$D,2,0)</f>
        <v>5;</v>
      </c>
      <c r="F186" s="8" t="s">
        <v>758</v>
      </c>
      <c r="G186" s="10" t="str">
        <f>vlookup($A186,Sheet1!$A:$D,3,0)</f>
        <v>83;</v>
      </c>
      <c r="H186" s="5" t="str">
        <f t="shared" si="1"/>
        <v/>
      </c>
      <c r="I186" s="5" t="str">
        <f t="shared" si="2"/>
        <v/>
      </c>
      <c r="J186" s="5" t="str">
        <f t="shared" si="3"/>
        <v/>
      </c>
    </row>
    <row r="187">
      <c r="A187" s="8" t="s">
        <v>785</v>
      </c>
      <c r="B187" s="8" t="str">
        <f>vlookup(A187,Sheet1!A:F,6,0)</f>
        <v>⺢</v>
      </c>
      <c r="C187" s="8" t="s">
        <v>789</v>
      </c>
      <c r="D187" s="8" t="s">
        <v>35</v>
      </c>
      <c r="E187" s="9" t="str">
        <f>vlookup($A187,Sheet1!$A:$D,2,0)</f>
        <v>5;</v>
      </c>
      <c r="F187" s="8" t="s">
        <v>775</v>
      </c>
      <c r="G187" s="10" t="str">
        <f>vlookup($A187,Sheet1!$A:$D,3,0)</f>
        <v>85;</v>
      </c>
      <c r="H187" s="5" t="str">
        <f t="shared" si="1"/>
        <v/>
      </c>
      <c r="I187" s="5" t="str">
        <f t="shared" si="2"/>
        <v/>
      </c>
      <c r="J187" s="5" t="str">
        <f t="shared" si="3"/>
        <v/>
      </c>
    </row>
    <row r="188">
      <c r="A188" s="8" t="s">
        <v>969</v>
      </c>
      <c r="B188" s="8" t="str">
        <f>vlookup(A188,Sheet1!A:F,6,0)</f>
        <v>⺪</v>
      </c>
      <c r="C188" s="8" t="s">
        <v>971</v>
      </c>
      <c r="D188" s="8" t="s">
        <v>35</v>
      </c>
      <c r="E188" s="9" t="str">
        <f>vlookup($A188,Sheet1!$A:$D,2,0)</f>
        <v>5;</v>
      </c>
      <c r="F188" s="8" t="s">
        <v>964</v>
      </c>
      <c r="G188" s="10" t="str">
        <f>vlookup($A188,Sheet1!$A:$D,3,0)</f>
        <v>103;</v>
      </c>
      <c r="H188" s="5" t="str">
        <f t="shared" si="1"/>
        <v/>
      </c>
      <c r="I188" s="5" t="str">
        <f t="shared" si="2"/>
        <v/>
      </c>
      <c r="J188" s="5" t="str">
        <f t="shared" si="3"/>
        <v/>
      </c>
    </row>
    <row r="189">
      <c r="A189" s="8" t="s">
        <v>1012</v>
      </c>
      <c r="B189" s="8" t="str">
        <f>vlookup(A189,Sheet1!A:F,6,0)</f>
        <v>⺫</v>
      </c>
      <c r="C189" s="8" t="s">
        <v>1014</v>
      </c>
      <c r="D189" s="8" t="s">
        <v>35</v>
      </c>
      <c r="E189" s="9" t="str">
        <f>vlookup($A189,Sheet1!$A:$D,2,0)</f>
        <v>5;</v>
      </c>
      <c r="F189" s="8" t="s">
        <v>1007</v>
      </c>
      <c r="G189" s="10" t="str">
        <f>vlookup($A189,Sheet1!$A:$D,3,0)</f>
        <v>109;</v>
      </c>
      <c r="H189" s="5" t="str">
        <f t="shared" si="1"/>
        <v/>
      </c>
      <c r="I189" s="5" t="str">
        <f t="shared" si="2"/>
        <v/>
      </c>
      <c r="J189" s="5" t="str">
        <f t="shared" si="3"/>
        <v/>
      </c>
    </row>
    <row r="190">
      <c r="A190" s="8" t="s">
        <v>1041</v>
      </c>
      <c r="B190" s="8" t="str">
        <f>vlookup(A190,Sheet1!A:F,6,0)</f>
        <v>⺬</v>
      </c>
      <c r="C190" s="8" t="s">
        <v>1043</v>
      </c>
      <c r="D190" s="8" t="s">
        <v>35</v>
      </c>
      <c r="E190" s="9" t="str">
        <f>vlookup($A190,Sheet1!$A:$D,2,0)</f>
        <v>5;</v>
      </c>
      <c r="F190" s="8" t="s">
        <v>1036</v>
      </c>
      <c r="G190" s="10" t="str">
        <f>vlookup($A190,Sheet1!$A:$D,3,0)</f>
        <v>113;</v>
      </c>
      <c r="H190" s="5" t="str">
        <f t="shared" si="1"/>
        <v/>
      </c>
      <c r="I190" s="5" t="str">
        <f t="shared" si="2"/>
        <v/>
      </c>
      <c r="J190" s="5" t="str">
        <f t="shared" si="3"/>
        <v/>
      </c>
    </row>
    <row r="191">
      <c r="A191" s="8" t="s">
        <v>1135</v>
      </c>
      <c r="B191" s="8" t="str">
        <f>vlookup(A191,Sheet1!A:F,6,0)</f>
        <v>⺲</v>
      </c>
      <c r="C191" s="8" t="s">
        <v>1137</v>
      </c>
      <c r="D191" s="8" t="s">
        <v>35</v>
      </c>
      <c r="E191" s="9" t="str">
        <f>vlookup($A191,Sheet1!$A:$D,2,0)</f>
        <v>5;</v>
      </c>
      <c r="F191" s="8" t="s">
        <v>1125</v>
      </c>
      <c r="G191" s="10" t="str">
        <f>vlookup($A191,Sheet1!$A:$D,3,0)</f>
        <v>122;</v>
      </c>
      <c r="H191" s="5" t="str">
        <f t="shared" si="1"/>
        <v/>
      </c>
      <c r="I191" s="5" t="str">
        <f t="shared" si="2"/>
        <v/>
      </c>
      <c r="J191" s="5" t="str">
        <f t="shared" si="3"/>
        <v/>
      </c>
    </row>
    <row r="192">
      <c r="A192" s="8" t="s">
        <v>1236</v>
      </c>
      <c r="B192" s="8" t="str">
        <f>vlookup(A192,Sheet1!A:F,6,0)</f>
        <v>⺻</v>
      </c>
      <c r="C192" s="8" t="s">
        <v>1238</v>
      </c>
      <c r="D192" s="8" t="s">
        <v>35</v>
      </c>
      <c r="E192" s="9" t="str">
        <f>vlookup($A192,Sheet1!$A:$D,2,0)</f>
        <v>6;</v>
      </c>
      <c r="F192" s="8" t="s">
        <v>1226</v>
      </c>
      <c r="G192" s="10" t="str">
        <f>vlookup($A192,Sheet1!$A:$D,3,0)</f>
        <v>129;</v>
      </c>
      <c r="H192" s="5" t="str">
        <f t="shared" si="1"/>
        <v>X</v>
      </c>
      <c r="I192" s="5" t="str">
        <f t="shared" si="2"/>
        <v/>
      </c>
      <c r="J192" s="5" t="str">
        <f t="shared" si="3"/>
        <v>X</v>
      </c>
    </row>
    <row r="193">
      <c r="A193" s="8" t="s">
        <v>1381</v>
      </c>
      <c r="B193" s="8" t="str">
        <f>vlookup(A193,Sheet1!A:F,6,0)</f>
        <v>⻂</v>
      </c>
      <c r="C193" s="8" t="s">
        <v>1385</v>
      </c>
      <c r="D193" s="8" t="s">
        <v>35</v>
      </c>
      <c r="E193" s="9" t="str">
        <f>vlookup($A193,Sheet1!$A:$D,2,0)</f>
        <v>5;</v>
      </c>
      <c r="F193" s="8" t="s">
        <v>1376</v>
      </c>
      <c r="G193" s="10" t="str">
        <f>vlookup($A193,Sheet1!$A:$D,3,0)</f>
        <v>145;</v>
      </c>
      <c r="H193" s="5" t="str">
        <f t="shared" si="1"/>
        <v/>
      </c>
      <c r="I193" s="5" t="str">
        <f t="shared" si="2"/>
        <v/>
      </c>
      <c r="J193" s="5" t="str">
        <f t="shared" si="3"/>
        <v/>
      </c>
    </row>
    <row r="194">
      <c r="A194" s="8" t="s">
        <v>1619</v>
      </c>
      <c r="B194" s="8" t="str">
        <f>vlookup(A194,Sheet1!A:F,6,0)</f>
        <v>⻐</v>
      </c>
      <c r="C194" s="8" t="s">
        <v>1624</v>
      </c>
      <c r="D194" s="8" t="s">
        <v>35</v>
      </c>
      <c r="E194" s="9" t="str">
        <f>vlookup($A194,Sheet1!$A:$D,2,0)</f>
        <v>5;</v>
      </c>
      <c r="F194" s="8" t="s">
        <v>1612</v>
      </c>
      <c r="G194" s="10" t="str">
        <f>vlookup($A194,Sheet1!$A:$D,3,0)</f>
        <v>167';</v>
      </c>
      <c r="H194" s="5" t="str">
        <f t="shared" si="1"/>
        <v/>
      </c>
      <c r="I194" s="5" t="str">
        <f t="shared" si="2"/>
        <v>X</v>
      </c>
      <c r="J194" s="5" t="str">
        <f t="shared" si="3"/>
        <v>X</v>
      </c>
    </row>
    <row r="195">
      <c r="A195" s="8" t="s">
        <v>1945</v>
      </c>
      <c r="B195" s="8" t="str">
        <f>vlookup(A195,Sheet1!A:F,6,0)</f>
        <v>⻦</v>
      </c>
      <c r="C195" s="8" t="s">
        <v>1950</v>
      </c>
      <c r="D195" s="8" t="s">
        <v>35</v>
      </c>
      <c r="E195" s="9" t="str">
        <f>vlookup($A195,Sheet1!$A:$D,2,0)</f>
        <v>5;</v>
      </c>
      <c r="F195" s="8" t="s">
        <v>1938</v>
      </c>
      <c r="G195" s="10" t="str">
        <f>vlookup($A195,Sheet1!$A:$D,3,0)</f>
        <v>196';</v>
      </c>
      <c r="H195" s="5" t="str">
        <f t="shared" si="1"/>
        <v/>
      </c>
      <c r="I195" s="5" t="str">
        <f t="shared" si="2"/>
        <v>X</v>
      </c>
      <c r="J195" s="5" t="str">
        <f t="shared" si="3"/>
        <v>X</v>
      </c>
    </row>
    <row r="196">
      <c r="A196" s="8" t="s">
        <v>2125</v>
      </c>
      <c r="B196" s="8" t="str">
        <f>vlookup(A196,Sheet1!A:F,6,0)</f>
        <v>⻰</v>
      </c>
      <c r="C196" s="8" t="s">
        <v>2130</v>
      </c>
      <c r="D196" s="8" t="s">
        <v>35</v>
      </c>
      <c r="E196" s="9" t="str">
        <f>vlookup($A196,Sheet1!$A:$D,2,0)</f>
        <v>5;</v>
      </c>
      <c r="F196" s="8" t="s">
        <v>2114</v>
      </c>
      <c r="G196" s="10" t="str">
        <f>vlookup($A196,Sheet1!$A:$D,3,0)</f>
        <v>212';</v>
      </c>
      <c r="H196" s="5" t="str">
        <f t="shared" si="1"/>
        <v/>
      </c>
      <c r="I196" s="5" t="str">
        <f t="shared" si="2"/>
        <v>X</v>
      </c>
      <c r="J196" s="5" t="str">
        <f t="shared" si="3"/>
        <v>X</v>
      </c>
    </row>
    <row r="197">
      <c r="A197" s="8" t="s">
        <v>1080</v>
      </c>
      <c r="B197" s="8" t="str">
        <f>vlookup(A197,Sheet1!A:F,6,0)</f>
        <v>⽵</v>
      </c>
      <c r="C197" s="8" t="s">
        <v>1085</v>
      </c>
      <c r="D197" s="8" t="s">
        <v>70</v>
      </c>
      <c r="E197" s="9" t="str">
        <f>vlookup($A197,Sheet1!$A:$D,2,0)</f>
        <v>6;</v>
      </c>
      <c r="F197" s="8" t="s">
        <v>84</v>
      </c>
      <c r="G197" s="10" t="str">
        <f>vlookup($A197,Sheet1!$A:$D,3,0)</f>
        <v>118;</v>
      </c>
      <c r="H197" s="5" t="str">
        <f t="shared" si="1"/>
        <v/>
      </c>
      <c r="I197" s="5" t="str">
        <f t="shared" si="2"/>
        <v/>
      </c>
      <c r="J197" s="5" t="str">
        <f t="shared" si="3"/>
        <v/>
      </c>
    </row>
    <row r="198">
      <c r="A198" s="8" t="s">
        <v>1091</v>
      </c>
      <c r="B198" s="8" t="str">
        <f>vlookup(A198,Sheet1!A:F,6,0)</f>
        <v>⽶</v>
      </c>
      <c r="C198" s="8" t="s">
        <v>1096</v>
      </c>
      <c r="D198" s="8" t="s">
        <v>70</v>
      </c>
      <c r="E198" s="9" t="str">
        <f>vlookup($A198,Sheet1!$A:$D,2,0)</f>
        <v>6;</v>
      </c>
      <c r="F198" s="8" t="s">
        <v>84</v>
      </c>
      <c r="G198" s="10" t="str">
        <f>vlookup($A198,Sheet1!$A:$D,3,0)</f>
        <v>119;</v>
      </c>
      <c r="H198" s="5" t="str">
        <f t="shared" si="1"/>
        <v/>
      </c>
      <c r="I198" s="5" t="str">
        <f t="shared" si="2"/>
        <v/>
      </c>
      <c r="J198" s="5" t="str">
        <f t="shared" si="3"/>
        <v/>
      </c>
    </row>
    <row r="199">
      <c r="A199" s="8" t="s">
        <v>1097</v>
      </c>
      <c r="B199" s="8" t="str">
        <f>vlookup(A199,Sheet1!A:F,6,0)</f>
        <v>⽷</v>
      </c>
      <c r="C199" s="8" t="s">
        <v>1102</v>
      </c>
      <c r="D199" s="8" t="s">
        <v>70</v>
      </c>
      <c r="E199" s="9" t="str">
        <f>vlookup($A199,Sheet1!$A:$D,2,0)</f>
        <v>6;</v>
      </c>
      <c r="F199" s="8" t="s">
        <v>84</v>
      </c>
      <c r="G199" s="10" t="str">
        <f>vlookup($A199,Sheet1!$A:$D,3,0)</f>
        <v>120;</v>
      </c>
      <c r="H199" s="5" t="str">
        <f t="shared" si="1"/>
        <v/>
      </c>
      <c r="I199" s="5" t="str">
        <f t="shared" si="2"/>
        <v/>
      </c>
      <c r="J199" s="5" t="str">
        <f t="shared" si="3"/>
        <v/>
      </c>
    </row>
    <row r="200">
      <c r="A200" s="8" t="s">
        <v>1115</v>
      </c>
      <c r="B200" s="8" t="str">
        <f>vlookup(A200,Sheet1!A:F,6,0)</f>
        <v>⽸</v>
      </c>
      <c r="C200" s="8" t="s">
        <v>1120</v>
      </c>
      <c r="D200" s="8" t="s">
        <v>70</v>
      </c>
      <c r="E200" s="9" t="str">
        <f>vlookup($A200,Sheet1!$A:$D,2,0)</f>
        <v>6;</v>
      </c>
      <c r="F200" s="8" t="s">
        <v>84</v>
      </c>
      <c r="G200" s="10" t="str">
        <f>vlookup($A200,Sheet1!$A:$D,3,0)</f>
        <v>121;</v>
      </c>
      <c r="H200" s="5" t="str">
        <f t="shared" si="1"/>
        <v/>
      </c>
      <c r="I200" s="5" t="str">
        <f t="shared" si="2"/>
        <v/>
      </c>
      <c r="J200" s="5" t="str">
        <f t="shared" si="3"/>
        <v/>
      </c>
    </row>
    <row r="201">
      <c r="A201" s="8" t="s">
        <v>1124</v>
      </c>
      <c r="B201" s="8" t="str">
        <f>vlookup(A201,Sheet1!A:F,6,0)</f>
        <v>⽹</v>
      </c>
      <c r="C201" s="8" t="s">
        <v>1129</v>
      </c>
      <c r="D201" s="8" t="s">
        <v>70</v>
      </c>
      <c r="E201" s="9" t="str">
        <f>vlookup($A201,Sheet1!$A:$D,2,0)</f>
        <v>6;</v>
      </c>
      <c r="F201" s="8" t="s">
        <v>84</v>
      </c>
      <c r="G201" s="10" t="str">
        <f>vlookup($A201,Sheet1!$A:$D,3,0)</f>
        <v>122;</v>
      </c>
      <c r="H201" s="5" t="str">
        <f t="shared" si="1"/>
        <v/>
      </c>
      <c r="I201" s="5" t="str">
        <f t="shared" si="2"/>
        <v/>
      </c>
      <c r="J201" s="5" t="str">
        <f t="shared" si="3"/>
        <v/>
      </c>
    </row>
    <row r="202">
      <c r="A202" s="8" t="s">
        <v>1161</v>
      </c>
      <c r="B202" s="8" t="str">
        <f>vlookup(A202,Sheet1!A:F,6,0)</f>
        <v>⽺</v>
      </c>
      <c r="C202" s="8" t="s">
        <v>1166</v>
      </c>
      <c r="D202" s="8" t="s">
        <v>70</v>
      </c>
      <c r="E202" s="9" t="str">
        <f>vlookup($A202,Sheet1!$A:$D,2,0)</f>
        <v>6;</v>
      </c>
      <c r="F202" s="8" t="s">
        <v>84</v>
      </c>
      <c r="G202" s="10" t="str">
        <f>vlookup($A202,Sheet1!$A:$D,3,0)</f>
        <v>123;</v>
      </c>
      <c r="H202" s="5" t="str">
        <f t="shared" si="1"/>
        <v/>
      </c>
      <c r="I202" s="5" t="str">
        <f t="shared" si="2"/>
        <v/>
      </c>
      <c r="J202" s="5" t="str">
        <f t="shared" si="3"/>
        <v/>
      </c>
    </row>
    <row r="203">
      <c r="A203" s="8" t="s">
        <v>1184</v>
      </c>
      <c r="B203" s="8" t="str">
        <f>vlookup(A203,Sheet1!A:F,6,0)</f>
        <v>⽻</v>
      </c>
      <c r="C203" s="8" t="s">
        <v>1189</v>
      </c>
      <c r="D203" s="8" t="s">
        <v>70</v>
      </c>
      <c r="E203" s="9" t="str">
        <f>vlookup($A203,Sheet1!$A:$D,2,0)</f>
        <v>6;</v>
      </c>
      <c r="F203" s="8" t="s">
        <v>84</v>
      </c>
      <c r="G203" s="10" t="str">
        <f>vlookup($A203,Sheet1!$A:$D,3,0)</f>
        <v>124;</v>
      </c>
      <c r="H203" s="5" t="str">
        <f t="shared" si="1"/>
        <v/>
      </c>
      <c r="I203" s="5" t="str">
        <f t="shared" si="2"/>
        <v/>
      </c>
      <c r="J203" s="5" t="str">
        <f t="shared" si="3"/>
        <v/>
      </c>
    </row>
    <row r="204">
      <c r="A204" s="8" t="s">
        <v>1190</v>
      </c>
      <c r="B204" s="8" t="str">
        <f>vlookup(A204,Sheet1!A:F,6,0)</f>
        <v>⽼</v>
      </c>
      <c r="C204" s="8" t="s">
        <v>1195</v>
      </c>
      <c r="D204" s="8" t="s">
        <v>70</v>
      </c>
      <c r="E204" s="9" t="str">
        <f>vlookup($A204,Sheet1!$A:$D,2,0)</f>
        <v>6;</v>
      </c>
      <c r="F204" s="8" t="s">
        <v>84</v>
      </c>
      <c r="G204" s="10" t="str">
        <f>vlookup($A204,Sheet1!$A:$D,3,0)</f>
        <v>125;</v>
      </c>
      <c r="H204" s="5" t="str">
        <f t="shared" si="1"/>
        <v/>
      </c>
      <c r="I204" s="5" t="str">
        <f t="shared" si="2"/>
        <v/>
      </c>
      <c r="J204" s="5" t="str">
        <f t="shared" si="3"/>
        <v/>
      </c>
    </row>
    <row r="205">
      <c r="A205" s="8" t="s">
        <v>1203</v>
      </c>
      <c r="B205" s="8" t="str">
        <f>vlookup(A205,Sheet1!A:F,6,0)</f>
        <v>⽽</v>
      </c>
      <c r="C205" s="8" t="s">
        <v>1208</v>
      </c>
      <c r="D205" s="8" t="s">
        <v>70</v>
      </c>
      <c r="E205" s="9" t="str">
        <f>vlookup($A205,Sheet1!$A:$D,2,0)</f>
        <v>6;</v>
      </c>
      <c r="F205" s="8" t="s">
        <v>84</v>
      </c>
      <c r="G205" s="10" t="str">
        <f>vlookup($A205,Sheet1!$A:$D,3,0)</f>
        <v>126;</v>
      </c>
      <c r="H205" s="5" t="str">
        <f t="shared" si="1"/>
        <v/>
      </c>
      <c r="I205" s="5" t="str">
        <f t="shared" si="2"/>
        <v/>
      </c>
      <c r="J205" s="5" t="str">
        <f t="shared" si="3"/>
        <v/>
      </c>
    </row>
    <row r="206">
      <c r="A206" s="8" t="s">
        <v>1211</v>
      </c>
      <c r="B206" s="8" t="str">
        <f>vlookup(A206,Sheet1!A:F,6,0)</f>
        <v>⽾</v>
      </c>
      <c r="C206" s="8" t="s">
        <v>1216</v>
      </c>
      <c r="D206" s="8" t="s">
        <v>70</v>
      </c>
      <c r="E206" s="9" t="str">
        <f>vlookup($A206,Sheet1!$A:$D,2,0)</f>
        <v>6;</v>
      </c>
      <c r="F206" s="8" t="s">
        <v>84</v>
      </c>
      <c r="G206" s="10" t="str">
        <f>vlookup($A206,Sheet1!$A:$D,3,0)</f>
        <v>127;</v>
      </c>
      <c r="H206" s="5" t="str">
        <f t="shared" si="1"/>
        <v/>
      </c>
      <c r="I206" s="5" t="str">
        <f t="shared" si="2"/>
        <v/>
      </c>
      <c r="J206" s="5" t="str">
        <f t="shared" si="3"/>
        <v/>
      </c>
    </row>
    <row r="207">
      <c r="A207" s="8" t="s">
        <v>1219</v>
      </c>
      <c r="B207" s="8" t="str">
        <f>vlookup(A207,Sheet1!A:F,6,0)</f>
        <v>⽿</v>
      </c>
      <c r="C207" s="8" t="s">
        <v>1224</v>
      </c>
      <c r="D207" s="8" t="s">
        <v>70</v>
      </c>
      <c r="E207" s="9" t="str">
        <f>vlookup($A207,Sheet1!$A:$D,2,0)</f>
        <v>6;</v>
      </c>
      <c r="F207" s="8" t="s">
        <v>84</v>
      </c>
      <c r="G207" s="10" t="str">
        <f>vlookup($A207,Sheet1!$A:$D,3,0)</f>
        <v>128;</v>
      </c>
      <c r="H207" s="5" t="str">
        <f t="shared" si="1"/>
        <v/>
      </c>
      <c r="I207" s="5" t="str">
        <f t="shared" si="2"/>
        <v/>
      </c>
      <c r="J207" s="5" t="str">
        <f t="shared" si="3"/>
        <v/>
      </c>
    </row>
    <row r="208">
      <c r="A208" s="8" t="s">
        <v>1225</v>
      </c>
      <c r="B208" s="8" t="str">
        <f>vlookup(A208,Sheet1!A:F,6,0)</f>
        <v>⾀</v>
      </c>
      <c r="C208" s="8" t="s">
        <v>1230</v>
      </c>
      <c r="D208" s="8" t="s">
        <v>70</v>
      </c>
      <c r="E208" s="9" t="str">
        <f>vlookup($A208,Sheet1!$A:$D,2,0)</f>
        <v>6;</v>
      </c>
      <c r="F208" s="8" t="s">
        <v>84</v>
      </c>
      <c r="G208" s="10" t="str">
        <f>vlookup($A208,Sheet1!$A:$D,3,0)</f>
        <v>129;</v>
      </c>
      <c r="H208" s="5" t="str">
        <f t="shared" si="1"/>
        <v/>
      </c>
      <c r="I208" s="5" t="str">
        <f t="shared" si="2"/>
        <v/>
      </c>
      <c r="J208" s="5" t="str">
        <f t="shared" si="3"/>
        <v/>
      </c>
    </row>
    <row r="209">
      <c r="A209" s="8" t="s">
        <v>1241</v>
      </c>
      <c r="B209" s="8" t="str">
        <f>vlookup(A209,Sheet1!A:F,6,0)</f>
        <v>⾁</v>
      </c>
      <c r="C209" s="8" t="s">
        <v>1246</v>
      </c>
      <c r="D209" s="8" t="s">
        <v>70</v>
      </c>
      <c r="E209" s="9" t="str">
        <f>vlookup($A209,Sheet1!$A:$D,2,0)</f>
        <v>6;</v>
      </c>
      <c r="F209" s="8" t="s">
        <v>84</v>
      </c>
      <c r="G209" s="10" t="str">
        <f>vlookup($A209,Sheet1!$A:$D,3,0)</f>
        <v>130;</v>
      </c>
      <c r="H209" s="5" t="str">
        <f t="shared" si="1"/>
        <v/>
      </c>
      <c r="I209" s="5" t="str">
        <f t="shared" si="2"/>
        <v/>
      </c>
      <c r="J209" s="5" t="str">
        <f t="shared" si="3"/>
        <v/>
      </c>
    </row>
    <row r="210">
      <c r="A210" s="8" t="s">
        <v>1250</v>
      </c>
      <c r="B210" s="8" t="str">
        <f>vlookup(A210,Sheet1!A:F,6,0)</f>
        <v>⾂</v>
      </c>
      <c r="C210" s="8" t="s">
        <v>1256</v>
      </c>
      <c r="D210" s="8" t="s">
        <v>70</v>
      </c>
      <c r="E210" s="9" t="str">
        <f>vlookup($A210,Sheet1!$A:$D,2,0)</f>
        <v>6, 7;</v>
      </c>
      <c r="F210" s="8" t="s">
        <v>84</v>
      </c>
      <c r="G210" s="10" t="str">
        <f>vlookup($A210,Sheet1!$A:$D,3,0)</f>
        <v>131;</v>
      </c>
      <c r="H210" s="5" t="str">
        <f t="shared" si="1"/>
        <v>X</v>
      </c>
      <c r="I210" s="5" t="str">
        <f t="shared" si="2"/>
        <v/>
      </c>
      <c r="J210" s="5" t="str">
        <f t="shared" si="3"/>
        <v>X</v>
      </c>
    </row>
    <row r="211">
      <c r="A211" s="8" t="s">
        <v>1261</v>
      </c>
      <c r="B211" s="8" t="str">
        <f>vlookup(A211,Sheet1!A:F,6,0)</f>
        <v>⾃</v>
      </c>
      <c r="C211" s="8" t="s">
        <v>1266</v>
      </c>
      <c r="D211" s="8" t="s">
        <v>70</v>
      </c>
      <c r="E211" s="9" t="str">
        <f>vlookup($A211,Sheet1!$A:$D,2,0)</f>
        <v>6;</v>
      </c>
      <c r="F211" s="8" t="s">
        <v>84</v>
      </c>
      <c r="G211" s="10" t="str">
        <f>vlookup($A211,Sheet1!$A:$D,3,0)</f>
        <v>132;</v>
      </c>
      <c r="H211" s="5" t="str">
        <f t="shared" si="1"/>
        <v/>
      </c>
      <c r="I211" s="5" t="str">
        <f t="shared" si="2"/>
        <v/>
      </c>
      <c r="J211" s="5" t="str">
        <f t="shared" si="3"/>
        <v/>
      </c>
    </row>
    <row r="212">
      <c r="A212" s="8" t="s">
        <v>1269</v>
      </c>
      <c r="B212" s="8" t="str">
        <f>vlookup(A212,Sheet1!A:F,6,0)</f>
        <v>⾄</v>
      </c>
      <c r="C212" s="8" t="s">
        <v>1274</v>
      </c>
      <c r="D212" s="8" t="s">
        <v>70</v>
      </c>
      <c r="E212" s="9" t="str">
        <f>vlookup($A212,Sheet1!$A:$D,2,0)</f>
        <v>6;</v>
      </c>
      <c r="F212" s="8" t="s">
        <v>84</v>
      </c>
      <c r="G212" s="10" t="str">
        <f>vlookup($A212,Sheet1!$A:$D,3,0)</f>
        <v>133;</v>
      </c>
      <c r="H212" s="5" t="str">
        <f t="shared" si="1"/>
        <v/>
      </c>
      <c r="I212" s="5" t="str">
        <f t="shared" si="2"/>
        <v/>
      </c>
      <c r="J212" s="5" t="str">
        <f t="shared" si="3"/>
        <v/>
      </c>
    </row>
    <row r="213">
      <c r="A213" s="8" t="s">
        <v>1279</v>
      </c>
      <c r="B213" s="8" t="str">
        <f>vlookup(A213,Sheet1!A:F,6,0)</f>
        <v>⾅</v>
      </c>
      <c r="C213" s="8" t="s">
        <v>1284</v>
      </c>
      <c r="D213" s="8" t="s">
        <v>70</v>
      </c>
      <c r="E213" s="9" t="str">
        <f>vlookup($A213,Sheet1!$A:$D,2,0)</f>
        <v>6;</v>
      </c>
      <c r="F213" s="8" t="s">
        <v>84</v>
      </c>
      <c r="G213" s="10" t="str">
        <f>vlookup($A213,Sheet1!$A:$D,3,0)</f>
        <v>134;</v>
      </c>
      <c r="H213" s="5" t="str">
        <f t="shared" si="1"/>
        <v/>
      </c>
      <c r="I213" s="5" t="str">
        <f t="shared" si="2"/>
        <v/>
      </c>
      <c r="J213" s="5" t="str">
        <f t="shared" si="3"/>
        <v/>
      </c>
    </row>
    <row r="214">
      <c r="A214" s="8" t="s">
        <v>1294</v>
      </c>
      <c r="B214" s="8" t="str">
        <f>vlookup(A214,Sheet1!A:F,6,0)</f>
        <v>⾆</v>
      </c>
      <c r="C214" s="8" t="s">
        <v>1299</v>
      </c>
      <c r="D214" s="8" t="s">
        <v>70</v>
      </c>
      <c r="E214" s="9" t="str">
        <f>vlookup($A214,Sheet1!$A:$D,2,0)</f>
        <v>6;</v>
      </c>
      <c r="F214" s="8" t="s">
        <v>84</v>
      </c>
      <c r="G214" s="10" t="str">
        <f>vlookup($A214,Sheet1!$A:$D,3,0)</f>
        <v>135;</v>
      </c>
      <c r="H214" s="5" t="str">
        <f t="shared" si="1"/>
        <v/>
      </c>
      <c r="I214" s="5" t="str">
        <f t="shared" si="2"/>
        <v/>
      </c>
      <c r="J214" s="5" t="str">
        <f t="shared" si="3"/>
        <v/>
      </c>
    </row>
    <row r="215">
      <c r="A215" s="8" t="s">
        <v>1300</v>
      </c>
      <c r="B215" s="8" t="str">
        <f>vlookup(A215,Sheet1!A:F,6,0)</f>
        <v>⾇</v>
      </c>
      <c r="C215" s="8" t="s">
        <v>1305</v>
      </c>
      <c r="D215" s="8" t="s">
        <v>70</v>
      </c>
      <c r="E215" s="9" t="str">
        <f>vlookup($A215,Sheet1!$A:$D,2,0)</f>
        <v>6, 7;</v>
      </c>
      <c r="F215" s="8" t="s">
        <v>84</v>
      </c>
      <c r="G215" s="10" t="str">
        <f>vlookup($A215,Sheet1!$A:$D,3,0)</f>
        <v>136;</v>
      </c>
      <c r="H215" s="5" t="str">
        <f t="shared" si="1"/>
        <v>X</v>
      </c>
      <c r="I215" s="5" t="str">
        <f t="shared" si="2"/>
        <v/>
      </c>
      <c r="J215" s="5" t="str">
        <f t="shared" si="3"/>
        <v>X</v>
      </c>
    </row>
    <row r="216">
      <c r="A216" s="8" t="s">
        <v>1306</v>
      </c>
      <c r="B216" s="8" t="str">
        <f>vlookup(A216,Sheet1!A:F,6,0)</f>
        <v>⾈</v>
      </c>
      <c r="C216" s="8" t="s">
        <v>1311</v>
      </c>
      <c r="D216" s="8" t="s">
        <v>70</v>
      </c>
      <c r="E216" s="9" t="str">
        <f>vlookup($A216,Sheet1!$A:$D,2,0)</f>
        <v>6;</v>
      </c>
      <c r="F216" s="8" t="s">
        <v>84</v>
      </c>
      <c r="G216" s="10" t="str">
        <f>vlookup($A216,Sheet1!$A:$D,3,0)</f>
        <v>137;</v>
      </c>
      <c r="H216" s="5" t="str">
        <f t="shared" si="1"/>
        <v/>
      </c>
      <c r="I216" s="5" t="str">
        <f t="shared" si="2"/>
        <v/>
      </c>
      <c r="J216" s="5" t="str">
        <f t="shared" si="3"/>
        <v/>
      </c>
    </row>
    <row r="217">
      <c r="A217" s="8" t="s">
        <v>1314</v>
      </c>
      <c r="B217" s="8" t="str">
        <f>vlookup(A217,Sheet1!A:F,6,0)</f>
        <v>⾉</v>
      </c>
      <c r="C217" s="8" t="s">
        <v>1319</v>
      </c>
      <c r="D217" s="8" t="s">
        <v>70</v>
      </c>
      <c r="E217" s="9" t="str">
        <f>vlookup($A217,Sheet1!$A:$D,2,0)</f>
        <v>6;</v>
      </c>
      <c r="F217" s="8" t="s">
        <v>84</v>
      </c>
      <c r="G217" s="10" t="str">
        <f>vlookup($A217,Sheet1!$A:$D,3,0)</f>
        <v>138;</v>
      </c>
      <c r="H217" s="5" t="str">
        <f t="shared" si="1"/>
        <v/>
      </c>
      <c r="I217" s="5" t="str">
        <f t="shared" si="2"/>
        <v/>
      </c>
      <c r="J217" s="5" t="str">
        <f t="shared" si="3"/>
        <v/>
      </c>
    </row>
    <row r="218">
      <c r="A218" s="8" t="s">
        <v>1320</v>
      </c>
      <c r="B218" s="8" t="str">
        <f>vlookup(A218,Sheet1!A:F,6,0)</f>
        <v>⾊</v>
      </c>
      <c r="C218" s="8" t="s">
        <v>1325</v>
      </c>
      <c r="D218" s="8" t="s">
        <v>70</v>
      </c>
      <c r="E218" s="9" t="str">
        <f>vlookup($A218,Sheet1!$A:$D,2,0)</f>
        <v>6;</v>
      </c>
      <c r="F218" s="8" t="s">
        <v>84</v>
      </c>
      <c r="G218" s="10" t="str">
        <f>vlookup($A218,Sheet1!$A:$D,3,0)</f>
        <v>139;</v>
      </c>
      <c r="H218" s="5" t="str">
        <f t="shared" si="1"/>
        <v/>
      </c>
      <c r="I218" s="5" t="str">
        <f t="shared" si="2"/>
        <v/>
      </c>
      <c r="J218" s="5" t="str">
        <f t="shared" si="3"/>
        <v/>
      </c>
    </row>
    <row r="219">
      <c r="A219" s="8" t="s">
        <v>1326</v>
      </c>
      <c r="B219" s="8" t="str">
        <f>vlookup(A219,Sheet1!A:F,6,0)</f>
        <v>⾋</v>
      </c>
      <c r="C219" s="8" t="s">
        <v>1331</v>
      </c>
      <c r="D219" s="8" t="s">
        <v>70</v>
      </c>
      <c r="E219" s="9" t="str">
        <f>vlookup($A219,Sheet1!$A:$D,2,0)</f>
        <v>6;</v>
      </c>
      <c r="F219" s="8" t="s">
        <v>84</v>
      </c>
      <c r="G219" s="10" t="str">
        <f>vlookup($A219,Sheet1!$A:$D,3,0)</f>
        <v>140;</v>
      </c>
      <c r="H219" s="5" t="str">
        <f t="shared" si="1"/>
        <v/>
      </c>
      <c r="I219" s="5" t="str">
        <f t="shared" si="2"/>
        <v/>
      </c>
      <c r="J219" s="5" t="str">
        <f t="shared" si="3"/>
        <v/>
      </c>
    </row>
    <row r="220">
      <c r="A220" s="8" t="s">
        <v>1346</v>
      </c>
      <c r="B220" s="8" t="str">
        <f>vlookup(A220,Sheet1!A:F,6,0)</f>
        <v>⾌</v>
      </c>
      <c r="C220" s="8" t="s">
        <v>1351</v>
      </c>
      <c r="D220" s="8" t="s">
        <v>70</v>
      </c>
      <c r="E220" s="9" t="str">
        <f>vlookup($A220,Sheet1!$A:$D,2,0)</f>
        <v>6;</v>
      </c>
      <c r="F220" s="8" t="s">
        <v>84</v>
      </c>
      <c r="G220" s="10" t="str">
        <f>vlookup($A220,Sheet1!$A:$D,3,0)</f>
        <v>141;</v>
      </c>
      <c r="H220" s="5" t="str">
        <f t="shared" si="1"/>
        <v/>
      </c>
      <c r="I220" s="5" t="str">
        <f t="shared" si="2"/>
        <v/>
      </c>
      <c r="J220" s="5" t="str">
        <f t="shared" si="3"/>
        <v/>
      </c>
    </row>
    <row r="221">
      <c r="A221" s="8" t="s">
        <v>1357</v>
      </c>
      <c r="B221" s="8" t="str">
        <f>vlookup(A221,Sheet1!A:F,6,0)</f>
        <v>⾍</v>
      </c>
      <c r="C221" s="8" t="s">
        <v>1362</v>
      </c>
      <c r="D221" s="8" t="s">
        <v>70</v>
      </c>
      <c r="E221" s="9" t="str">
        <f>vlookup($A221,Sheet1!$A:$D,2,0)</f>
        <v>6;</v>
      </c>
      <c r="F221" s="8" t="s">
        <v>84</v>
      </c>
      <c r="G221" s="10" t="str">
        <f>vlookup($A221,Sheet1!$A:$D,3,0)</f>
        <v>142;</v>
      </c>
      <c r="H221" s="5" t="str">
        <f t="shared" si="1"/>
        <v/>
      </c>
      <c r="I221" s="5" t="str">
        <f t="shared" si="2"/>
        <v/>
      </c>
      <c r="J221" s="5" t="str">
        <f t="shared" si="3"/>
        <v/>
      </c>
    </row>
    <row r="222">
      <c r="A222" s="8" t="s">
        <v>1363</v>
      </c>
      <c r="B222" s="8" t="str">
        <f>vlookup(A222,Sheet1!A:F,6,0)</f>
        <v>⾎</v>
      </c>
      <c r="C222" s="8" t="s">
        <v>1368</v>
      </c>
      <c r="D222" s="8" t="s">
        <v>70</v>
      </c>
      <c r="E222" s="9" t="str">
        <f>vlookup($A222,Sheet1!$A:$D,2,0)</f>
        <v>6;</v>
      </c>
      <c r="F222" s="8" t="s">
        <v>84</v>
      </c>
      <c r="G222" s="10" t="str">
        <f>vlookup($A222,Sheet1!$A:$D,3,0)</f>
        <v>143;</v>
      </c>
      <c r="H222" s="5" t="str">
        <f t="shared" si="1"/>
        <v/>
      </c>
      <c r="I222" s="5" t="str">
        <f t="shared" si="2"/>
        <v/>
      </c>
      <c r="J222" s="5" t="str">
        <f t="shared" si="3"/>
        <v/>
      </c>
    </row>
    <row r="223">
      <c r="A223" s="8" t="s">
        <v>1369</v>
      </c>
      <c r="B223" s="8" t="str">
        <f>vlookup(A223,Sheet1!A:F,6,0)</f>
        <v>⾏</v>
      </c>
      <c r="C223" s="8" t="s">
        <v>1374</v>
      </c>
      <c r="D223" s="8" t="s">
        <v>70</v>
      </c>
      <c r="E223" s="9" t="str">
        <f>vlookup($A223,Sheet1!$A:$D,2,0)</f>
        <v>6;</v>
      </c>
      <c r="F223" s="8" t="s">
        <v>84</v>
      </c>
      <c r="G223" s="10" t="str">
        <f>vlookup($A223,Sheet1!$A:$D,3,0)</f>
        <v>144;</v>
      </c>
      <c r="H223" s="5" t="str">
        <f t="shared" si="1"/>
        <v/>
      </c>
      <c r="I223" s="5" t="str">
        <f t="shared" si="2"/>
        <v/>
      </c>
      <c r="J223" s="5" t="str">
        <f t="shared" si="3"/>
        <v/>
      </c>
    </row>
    <row r="224">
      <c r="A224" s="8" t="s">
        <v>1375</v>
      </c>
      <c r="B224" s="8" t="str">
        <f>vlookup(A224,Sheet1!A:F,6,0)</f>
        <v>⾐</v>
      </c>
      <c r="C224" s="8" t="s">
        <v>1380</v>
      </c>
      <c r="D224" s="8" t="s">
        <v>70</v>
      </c>
      <c r="E224" s="9" t="str">
        <f>vlookup($A224,Sheet1!$A:$D,2,0)</f>
        <v>6;</v>
      </c>
      <c r="F224" s="8" t="s">
        <v>84</v>
      </c>
      <c r="G224" s="10" t="str">
        <f>vlookup($A224,Sheet1!$A:$D,3,0)</f>
        <v>145;</v>
      </c>
      <c r="H224" s="5" t="str">
        <f t="shared" si="1"/>
        <v/>
      </c>
      <c r="I224" s="5" t="str">
        <f t="shared" si="2"/>
        <v/>
      </c>
      <c r="J224" s="5" t="str">
        <f t="shared" si="3"/>
        <v/>
      </c>
    </row>
    <row r="225">
      <c r="A225" s="8" t="s">
        <v>1388</v>
      </c>
      <c r="B225" s="8" t="str">
        <f>vlookup(A225,Sheet1!A:F,6,0)</f>
        <v>⾑</v>
      </c>
      <c r="C225" s="8" t="s">
        <v>1393</v>
      </c>
      <c r="D225" s="8" t="s">
        <v>70</v>
      </c>
      <c r="E225" s="9" t="str">
        <f>vlookup($A225,Sheet1!$A:$D,2,0)</f>
        <v>6;</v>
      </c>
      <c r="F225" s="8" t="s">
        <v>84</v>
      </c>
      <c r="G225" s="10" t="str">
        <f>vlookup($A225,Sheet1!$A:$D,3,0)</f>
        <v>146;</v>
      </c>
      <c r="H225" s="5" t="str">
        <f t="shared" si="1"/>
        <v/>
      </c>
      <c r="I225" s="5" t="str">
        <f t="shared" si="2"/>
        <v/>
      </c>
      <c r="J225" s="5" t="str">
        <f t="shared" si="3"/>
        <v/>
      </c>
    </row>
    <row r="226">
      <c r="A226" s="8" t="s">
        <v>1086</v>
      </c>
      <c r="B226" s="8" t="str">
        <f>vlookup(A226,Sheet1!A:F,6,0)</f>
        <v>⺮</v>
      </c>
      <c r="C226" s="8" t="s">
        <v>1088</v>
      </c>
      <c r="D226" s="8" t="s">
        <v>70</v>
      </c>
      <c r="E226" s="9" t="str">
        <f>vlookup($A226,Sheet1!$A:$D,2,0)</f>
        <v>6;</v>
      </c>
      <c r="F226" s="8" t="s">
        <v>1081</v>
      </c>
      <c r="G226" s="10" t="str">
        <f>vlookup($A226,Sheet1!$A:$D,3,0)</f>
        <v>118;</v>
      </c>
      <c r="H226" s="5" t="str">
        <f t="shared" si="1"/>
        <v/>
      </c>
      <c r="I226" s="5" t="str">
        <f t="shared" si="2"/>
        <v/>
      </c>
      <c r="J226" s="5" t="str">
        <f t="shared" si="3"/>
        <v/>
      </c>
    </row>
    <row r="227">
      <c r="A227" s="8" t="s">
        <v>1103</v>
      </c>
      <c r="B227" s="8" t="str">
        <f>vlookup(A227,Sheet1!A:F,6,0)</f>
        <v>⺯</v>
      </c>
      <c r="C227" s="8" t="s">
        <v>1107</v>
      </c>
      <c r="D227" s="8" t="s">
        <v>70</v>
      </c>
      <c r="E227" s="9" t="str">
        <f>vlookup($A227,Sheet1!$A:$D,2,0)</f>
        <v>6;</v>
      </c>
      <c r="F227" s="8" t="s">
        <v>1098</v>
      </c>
      <c r="G227" s="10" t="str">
        <f>vlookup($A227,Sheet1!$A:$D,3,0)</f>
        <v>120;</v>
      </c>
      <c r="H227" s="5" t="str">
        <f t="shared" si="1"/>
        <v/>
      </c>
      <c r="I227" s="5" t="str">
        <f t="shared" si="2"/>
        <v/>
      </c>
      <c r="J227" s="5" t="str">
        <f t="shared" si="3"/>
        <v/>
      </c>
    </row>
    <row r="228">
      <c r="A228" s="8" t="s">
        <v>1167</v>
      </c>
      <c r="B228" s="8" t="str">
        <f>vlookup(A228,Sheet1!A:F,6,0)</f>
        <v>⺶</v>
      </c>
      <c r="C228" s="8" t="s">
        <v>1169</v>
      </c>
      <c r="D228" s="8" t="s">
        <v>70</v>
      </c>
      <c r="E228" s="9" t="str">
        <f>vlookup($A228,Sheet1!$A:$D,2,0)</f>
        <v>6;</v>
      </c>
      <c r="F228" s="8" t="s">
        <v>1162</v>
      </c>
      <c r="G228" s="10" t="str">
        <f>vlookup($A228,Sheet1!$A:$D,3,0)</f>
        <v>123;</v>
      </c>
      <c r="H228" s="5" t="str">
        <f t="shared" si="1"/>
        <v/>
      </c>
      <c r="I228" s="5" t="str">
        <f t="shared" si="2"/>
        <v/>
      </c>
      <c r="J228" s="5" t="str">
        <f t="shared" si="3"/>
        <v/>
      </c>
    </row>
    <row r="229">
      <c r="A229" s="8" t="s">
        <v>1170</v>
      </c>
      <c r="B229" s="8" t="str">
        <f>vlookup(A229,Sheet1!A:F,6,0)</f>
        <v>⺷</v>
      </c>
      <c r="C229" s="8" t="s">
        <v>1172</v>
      </c>
      <c r="D229" s="8" t="s">
        <v>70</v>
      </c>
      <c r="E229" s="9" t="str">
        <f>vlookup($A229,Sheet1!$A:$D,2,0)</f>
        <v>6;</v>
      </c>
      <c r="F229" s="8" t="s">
        <v>1162</v>
      </c>
      <c r="G229" s="10" t="str">
        <f>vlookup($A229,Sheet1!$A:$D,3,0)</f>
        <v>123;</v>
      </c>
      <c r="H229" s="5" t="str">
        <f t="shared" si="1"/>
        <v/>
      </c>
      <c r="I229" s="5" t="str">
        <f t="shared" si="2"/>
        <v/>
      </c>
      <c r="J229" s="5" t="str">
        <f t="shared" si="3"/>
        <v/>
      </c>
    </row>
    <row r="230">
      <c r="A230" s="8" t="s">
        <v>1394</v>
      </c>
      <c r="B230" s="8" t="str">
        <f>vlookup(A230,Sheet1!A:F,6,0)</f>
        <v>⻃</v>
      </c>
      <c r="C230" s="8" t="s">
        <v>1398</v>
      </c>
      <c r="D230" s="8" t="s">
        <v>70</v>
      </c>
      <c r="E230" s="9" t="str">
        <f>vlookup($A230,Sheet1!$A:$D,2,0)</f>
        <v>6;</v>
      </c>
      <c r="F230" s="8" t="s">
        <v>1389</v>
      </c>
      <c r="G230" s="10" t="str">
        <f>vlookup($A230,Sheet1!$A:$D,3,0)</f>
        <v>146;</v>
      </c>
      <c r="H230" s="5" t="str">
        <f t="shared" si="1"/>
        <v/>
      </c>
      <c r="I230" s="5" t="str">
        <f t="shared" si="2"/>
        <v/>
      </c>
      <c r="J230" s="5" t="str">
        <f t="shared" si="3"/>
        <v/>
      </c>
    </row>
    <row r="231">
      <c r="A231" s="8" t="s">
        <v>1399</v>
      </c>
      <c r="B231" s="8" t="str">
        <f>vlookup(A231,Sheet1!A:F,6,0)</f>
        <v>⻄</v>
      </c>
      <c r="C231" s="8" t="s">
        <v>1403</v>
      </c>
      <c r="D231" s="8" t="s">
        <v>70</v>
      </c>
      <c r="E231" s="9" t="str">
        <f>vlookup($A231,Sheet1!$A:$D,2,0)</f>
        <v>6;</v>
      </c>
      <c r="F231" s="8" t="s">
        <v>1389</v>
      </c>
      <c r="G231" s="10" t="str">
        <f>vlookup($A231,Sheet1!$A:$D,3,0)</f>
        <v>146;</v>
      </c>
      <c r="H231" s="5" t="str">
        <f t="shared" si="1"/>
        <v/>
      </c>
      <c r="I231" s="5" t="str">
        <f t="shared" si="2"/>
        <v/>
      </c>
      <c r="J231" s="5" t="str">
        <f t="shared" si="3"/>
        <v/>
      </c>
    </row>
    <row r="232">
      <c r="A232" s="8" t="s">
        <v>1768</v>
      </c>
      <c r="B232" s="8" t="str">
        <f>vlookup(A232,Sheet1!A:F,6,0)</f>
        <v>⻚</v>
      </c>
      <c r="C232" s="8" t="s">
        <v>2177</v>
      </c>
      <c r="D232" s="8" t="s">
        <v>70</v>
      </c>
      <c r="E232" s="9" t="str">
        <f>vlookup($A232,Sheet1!$A:$D,2,0)</f>
        <v>6;</v>
      </c>
      <c r="F232" s="8" t="s">
        <v>1761</v>
      </c>
      <c r="G232" s="10" t="str">
        <f>vlookup($A232,Sheet1!$A:$D,3,0)</f>
        <v>181';</v>
      </c>
      <c r="H232" s="5" t="str">
        <f t="shared" si="1"/>
        <v/>
      </c>
      <c r="I232" s="5" t="str">
        <f t="shared" si="2"/>
        <v>X</v>
      </c>
      <c r="J232" s="5" t="str">
        <f t="shared" si="3"/>
        <v>X</v>
      </c>
    </row>
    <row r="233">
      <c r="A233" s="8" t="s">
        <v>2088</v>
      </c>
      <c r="B233" s="8" t="str">
        <f>vlookup(A233,Sheet1!A:F,6,0)</f>
        <v>⻬</v>
      </c>
      <c r="C233" s="8" t="s">
        <v>2093</v>
      </c>
      <c r="D233" s="8" t="s">
        <v>70</v>
      </c>
      <c r="E233" s="9" t="str">
        <f>vlookup($A233,Sheet1!$A:$D,2,0)</f>
        <v>6;</v>
      </c>
      <c r="F233" s="8" t="s">
        <v>2074</v>
      </c>
      <c r="G233" s="10" t="str">
        <f>vlookup($A233,Sheet1!$A:$D,3,0)</f>
        <v>210';</v>
      </c>
      <c r="H233" s="5" t="str">
        <f t="shared" si="1"/>
        <v/>
      </c>
      <c r="I233" s="5" t="str">
        <f t="shared" si="2"/>
        <v>X</v>
      </c>
      <c r="J233" s="5" t="str">
        <f t="shared" si="3"/>
        <v>X</v>
      </c>
    </row>
    <row r="234">
      <c r="A234" s="8" t="s">
        <v>1404</v>
      </c>
      <c r="B234" s="8" t="str">
        <f>vlookup(A234,Sheet1!A:F,6,0)</f>
        <v>⾒</v>
      </c>
      <c r="C234" s="8" t="s">
        <v>1409</v>
      </c>
      <c r="D234" s="8" t="s">
        <v>78</v>
      </c>
      <c r="E234" s="9" t="str">
        <f>vlookup($A234,Sheet1!$A:$D,2,0)</f>
        <v>7;</v>
      </c>
      <c r="F234" s="8" t="s">
        <v>84</v>
      </c>
      <c r="G234" s="10" t="str">
        <f>vlookup($A234,Sheet1!$A:$D,3,0)</f>
        <v>147;</v>
      </c>
      <c r="H234" s="5" t="str">
        <f t="shared" si="1"/>
        <v/>
      </c>
      <c r="I234" s="5" t="str">
        <f t="shared" si="2"/>
        <v/>
      </c>
      <c r="J234" s="5" t="str">
        <f t="shared" si="3"/>
        <v/>
      </c>
    </row>
    <row r="235">
      <c r="A235" s="8" t="s">
        <v>1416</v>
      </c>
      <c r="B235" s="8" t="str">
        <f>vlookup(A235,Sheet1!A:F,6,0)</f>
        <v>⾓</v>
      </c>
      <c r="C235" s="8" t="s">
        <v>1421</v>
      </c>
      <c r="D235" s="8" t="s">
        <v>78</v>
      </c>
      <c r="E235" s="9" t="str">
        <f>vlookup($A235,Sheet1!$A:$D,2,0)</f>
        <v>7;</v>
      </c>
      <c r="F235" s="8" t="s">
        <v>84</v>
      </c>
      <c r="G235" s="10" t="str">
        <f>vlookup($A235,Sheet1!$A:$D,3,0)</f>
        <v>148;</v>
      </c>
      <c r="H235" s="5" t="str">
        <f t="shared" si="1"/>
        <v/>
      </c>
      <c r="I235" s="5" t="str">
        <f t="shared" si="2"/>
        <v/>
      </c>
      <c r="J235" s="5" t="str">
        <f t="shared" si="3"/>
        <v/>
      </c>
    </row>
    <row r="236">
      <c r="A236" s="8" t="s">
        <v>1431</v>
      </c>
      <c r="B236" s="8" t="str">
        <f>vlookup(A236,Sheet1!A:F,6,0)</f>
        <v>⾔</v>
      </c>
      <c r="C236" s="8" t="s">
        <v>1436</v>
      </c>
      <c r="D236" s="8" t="s">
        <v>78</v>
      </c>
      <c r="E236" s="9" t="str">
        <f>vlookup($A236,Sheet1!$A:$D,2,0)</f>
        <v>7;</v>
      </c>
      <c r="F236" s="8" t="s">
        <v>84</v>
      </c>
      <c r="G236" s="10" t="str">
        <f>vlookup($A236,Sheet1!$A:$D,3,0)</f>
        <v>149;</v>
      </c>
      <c r="H236" s="5" t="str">
        <f t="shared" si="1"/>
        <v/>
      </c>
      <c r="I236" s="5" t="str">
        <f t="shared" si="2"/>
        <v/>
      </c>
      <c r="J236" s="5" t="str">
        <f t="shared" si="3"/>
        <v/>
      </c>
    </row>
    <row r="237">
      <c r="A237" s="8" t="s">
        <v>1449</v>
      </c>
      <c r="B237" s="8" t="str">
        <f>vlookup(A237,Sheet1!A:F,6,0)</f>
        <v>⾕</v>
      </c>
      <c r="C237" s="8" t="s">
        <v>1454</v>
      </c>
      <c r="D237" s="8" t="s">
        <v>78</v>
      </c>
      <c r="E237" s="9" t="str">
        <f>vlookup($A237,Sheet1!$A:$D,2,0)</f>
        <v>7;</v>
      </c>
      <c r="F237" s="8" t="s">
        <v>84</v>
      </c>
      <c r="G237" s="10" t="str">
        <f>vlookup($A237,Sheet1!$A:$D,3,0)</f>
        <v>150;</v>
      </c>
      <c r="H237" s="5" t="str">
        <f t="shared" si="1"/>
        <v/>
      </c>
      <c r="I237" s="5" t="str">
        <f t="shared" si="2"/>
        <v/>
      </c>
      <c r="J237" s="5" t="str">
        <f t="shared" si="3"/>
        <v/>
      </c>
    </row>
    <row r="238">
      <c r="A238" s="8" t="s">
        <v>1457</v>
      </c>
      <c r="B238" s="8" t="str">
        <f>vlookup(A238,Sheet1!A:F,6,0)</f>
        <v>⾖</v>
      </c>
      <c r="C238" s="8" t="s">
        <v>1462</v>
      </c>
      <c r="D238" s="8" t="s">
        <v>78</v>
      </c>
      <c r="E238" s="9" t="str">
        <f>vlookup($A238,Sheet1!$A:$D,2,0)</f>
        <v>7;</v>
      </c>
      <c r="F238" s="8" t="s">
        <v>84</v>
      </c>
      <c r="G238" s="10" t="str">
        <f>vlookup($A238,Sheet1!$A:$D,3,0)</f>
        <v>151;</v>
      </c>
      <c r="H238" s="5" t="str">
        <f t="shared" si="1"/>
        <v/>
      </c>
      <c r="I238" s="5" t="str">
        <f t="shared" si="2"/>
        <v/>
      </c>
      <c r="J238" s="5" t="str">
        <f t="shared" si="3"/>
        <v/>
      </c>
    </row>
    <row r="239">
      <c r="A239" s="8" t="s">
        <v>1463</v>
      </c>
      <c r="B239" s="8" t="str">
        <f>vlookup(A239,Sheet1!A:F,6,0)</f>
        <v>⾗</v>
      </c>
      <c r="C239" s="8" t="s">
        <v>1468</v>
      </c>
      <c r="D239" s="8" t="s">
        <v>78</v>
      </c>
      <c r="E239" s="9" t="str">
        <f>vlookup($A239,Sheet1!$A:$D,2,0)</f>
        <v>7;</v>
      </c>
      <c r="F239" s="8" t="s">
        <v>84</v>
      </c>
      <c r="G239" s="10" t="str">
        <f>vlookup($A239,Sheet1!$A:$D,3,0)</f>
        <v>152;</v>
      </c>
      <c r="H239" s="5" t="str">
        <f t="shared" si="1"/>
        <v/>
      </c>
      <c r="I239" s="5" t="str">
        <f t="shared" si="2"/>
        <v/>
      </c>
      <c r="J239" s="5" t="str">
        <f t="shared" si="3"/>
        <v/>
      </c>
    </row>
    <row r="240">
      <c r="A240" s="8" t="s">
        <v>1473</v>
      </c>
      <c r="B240" s="8" t="str">
        <f>vlookup(A240,Sheet1!A:F,6,0)</f>
        <v>⾘</v>
      </c>
      <c r="C240" s="8" t="s">
        <v>1478</v>
      </c>
      <c r="D240" s="8" t="s">
        <v>78</v>
      </c>
      <c r="E240" s="9" t="str">
        <f>vlookup($A240,Sheet1!$A:$D,2,0)</f>
        <v>7;</v>
      </c>
      <c r="F240" s="8" t="s">
        <v>84</v>
      </c>
      <c r="G240" s="10" t="str">
        <f>vlookup($A240,Sheet1!$A:$D,3,0)</f>
        <v>153;</v>
      </c>
      <c r="H240" s="5" t="str">
        <f t="shared" si="1"/>
        <v/>
      </c>
      <c r="I240" s="5" t="str">
        <f t="shared" si="2"/>
        <v/>
      </c>
      <c r="J240" s="5" t="str">
        <f t="shared" si="3"/>
        <v/>
      </c>
    </row>
    <row r="241">
      <c r="A241" s="8" t="s">
        <v>1479</v>
      </c>
      <c r="B241" s="8" t="str">
        <f>vlookup(A241,Sheet1!A:F,6,0)</f>
        <v>⾙</v>
      </c>
      <c r="C241" s="8" t="s">
        <v>1484</v>
      </c>
      <c r="D241" s="8" t="s">
        <v>78</v>
      </c>
      <c r="E241" s="9" t="str">
        <f>vlookup($A241,Sheet1!$A:$D,2,0)</f>
        <v>7;</v>
      </c>
      <c r="F241" s="8" t="s">
        <v>84</v>
      </c>
      <c r="G241" s="10" t="str">
        <f>vlookup($A241,Sheet1!$A:$D,3,0)</f>
        <v>154;</v>
      </c>
      <c r="H241" s="5" t="str">
        <f t="shared" si="1"/>
        <v/>
      </c>
      <c r="I241" s="5" t="str">
        <f t="shared" si="2"/>
        <v/>
      </c>
      <c r="J241" s="5" t="str">
        <f t="shared" si="3"/>
        <v/>
      </c>
    </row>
    <row r="242">
      <c r="A242" s="8" t="s">
        <v>1491</v>
      </c>
      <c r="B242" s="8" t="str">
        <f>vlookup(A242,Sheet1!A:F,6,0)</f>
        <v>⾚</v>
      </c>
      <c r="C242" s="8" t="s">
        <v>1496</v>
      </c>
      <c r="D242" s="8" t="s">
        <v>78</v>
      </c>
      <c r="E242" s="9" t="str">
        <f>vlookup($A242,Sheet1!$A:$D,2,0)</f>
        <v>7;</v>
      </c>
      <c r="F242" s="8" t="s">
        <v>84</v>
      </c>
      <c r="G242" s="10" t="str">
        <f>vlookup($A242,Sheet1!$A:$D,3,0)</f>
        <v>155;</v>
      </c>
      <c r="H242" s="5" t="str">
        <f t="shared" si="1"/>
        <v/>
      </c>
      <c r="I242" s="5" t="str">
        <f t="shared" si="2"/>
        <v/>
      </c>
      <c r="J242" s="5" t="str">
        <f t="shared" si="3"/>
        <v/>
      </c>
    </row>
    <row r="243">
      <c r="A243" s="8" t="s">
        <v>1497</v>
      </c>
      <c r="B243" s="8" t="str">
        <f>vlookup(A243,Sheet1!A:F,6,0)</f>
        <v>⾛</v>
      </c>
      <c r="C243" s="8" t="s">
        <v>1502</v>
      </c>
      <c r="D243" s="8" t="s">
        <v>78</v>
      </c>
      <c r="E243" s="9" t="str">
        <f>vlookup($A243,Sheet1!$A:$D,2,0)</f>
        <v>7;</v>
      </c>
      <c r="F243" s="8" t="s">
        <v>84</v>
      </c>
      <c r="G243" s="10" t="str">
        <f>vlookup($A243,Sheet1!$A:$D,3,0)</f>
        <v>156;</v>
      </c>
      <c r="H243" s="5" t="str">
        <f t="shared" si="1"/>
        <v/>
      </c>
      <c r="I243" s="5" t="str">
        <f t="shared" si="2"/>
        <v/>
      </c>
      <c r="J243" s="5" t="str">
        <f t="shared" si="3"/>
        <v/>
      </c>
    </row>
    <row r="244">
      <c r="A244" s="8" t="s">
        <v>1507</v>
      </c>
      <c r="B244" s="8" t="str">
        <f>vlookup(A244,Sheet1!A:F,6,0)</f>
        <v>⾜</v>
      </c>
      <c r="C244" s="8" t="s">
        <v>1512</v>
      </c>
      <c r="D244" s="8" t="s">
        <v>78</v>
      </c>
      <c r="E244" s="9" t="str">
        <f>vlookup($A244,Sheet1!$A:$D,2,0)</f>
        <v>7;</v>
      </c>
      <c r="F244" s="8" t="s">
        <v>84</v>
      </c>
      <c r="G244" s="10" t="str">
        <f>vlookup($A244,Sheet1!$A:$D,3,0)</f>
        <v>157;</v>
      </c>
      <c r="H244" s="5" t="str">
        <f t="shared" si="1"/>
        <v/>
      </c>
      <c r="I244" s="5" t="str">
        <f t="shared" si="2"/>
        <v/>
      </c>
      <c r="J244" s="5" t="str">
        <f t="shared" si="3"/>
        <v/>
      </c>
    </row>
    <row r="245">
      <c r="A245" s="8" t="s">
        <v>1518</v>
      </c>
      <c r="B245" s="8" t="str">
        <f>vlookup(A245,Sheet1!A:F,6,0)</f>
        <v>⾝</v>
      </c>
      <c r="C245" s="8" t="s">
        <v>1523</v>
      </c>
      <c r="D245" s="8" t="s">
        <v>78</v>
      </c>
      <c r="E245" s="9" t="str">
        <f>vlookup($A245,Sheet1!$A:$D,2,0)</f>
        <v>7;</v>
      </c>
      <c r="F245" s="8" t="s">
        <v>84</v>
      </c>
      <c r="G245" s="10" t="str">
        <f>vlookup($A245,Sheet1!$A:$D,3,0)</f>
        <v>158;</v>
      </c>
      <c r="H245" s="5" t="str">
        <f t="shared" si="1"/>
        <v/>
      </c>
      <c r="I245" s="5" t="str">
        <f t="shared" si="2"/>
        <v/>
      </c>
      <c r="J245" s="5" t="str">
        <f t="shared" si="3"/>
        <v/>
      </c>
    </row>
    <row r="246">
      <c r="A246" s="8" t="s">
        <v>1530</v>
      </c>
      <c r="B246" s="8" t="str">
        <f>vlookup(A246,Sheet1!A:F,6,0)</f>
        <v>⾞</v>
      </c>
      <c r="C246" s="8" t="s">
        <v>1535</v>
      </c>
      <c r="D246" s="8" t="s">
        <v>78</v>
      </c>
      <c r="E246" s="9" t="str">
        <f>vlookup($A246,Sheet1!$A:$D,2,0)</f>
        <v>7;</v>
      </c>
      <c r="F246" s="8" t="s">
        <v>84</v>
      </c>
      <c r="G246" s="10" t="str">
        <f>vlookup($A246,Sheet1!$A:$D,3,0)</f>
        <v>159;</v>
      </c>
      <c r="H246" s="5" t="str">
        <f t="shared" si="1"/>
        <v/>
      </c>
      <c r="I246" s="5" t="str">
        <f t="shared" si="2"/>
        <v/>
      </c>
      <c r="J246" s="5" t="str">
        <f t="shared" si="3"/>
        <v/>
      </c>
    </row>
    <row r="247">
      <c r="A247" s="8" t="s">
        <v>1542</v>
      </c>
      <c r="B247" s="8" t="str">
        <f>vlookup(A247,Sheet1!A:F,6,0)</f>
        <v>⾟</v>
      </c>
      <c r="C247" s="8" t="s">
        <v>1547</v>
      </c>
      <c r="D247" s="8" t="s">
        <v>78</v>
      </c>
      <c r="E247" s="9" t="str">
        <f>vlookup($A247,Sheet1!$A:$D,2,0)</f>
        <v>7;</v>
      </c>
      <c r="F247" s="8" t="s">
        <v>84</v>
      </c>
      <c r="G247" s="10" t="str">
        <f>vlookup($A247,Sheet1!$A:$D,3,0)</f>
        <v>160;</v>
      </c>
      <c r="H247" s="5" t="str">
        <f t="shared" si="1"/>
        <v/>
      </c>
      <c r="I247" s="5" t="str">
        <f t="shared" si="2"/>
        <v/>
      </c>
      <c r="J247" s="5" t="str">
        <f t="shared" si="3"/>
        <v/>
      </c>
    </row>
    <row r="248">
      <c r="A248" s="8" t="s">
        <v>1550</v>
      </c>
      <c r="B248" s="8" t="str">
        <f>vlookup(A248,Sheet1!A:F,6,0)</f>
        <v>⾠</v>
      </c>
      <c r="C248" s="8" t="s">
        <v>1555</v>
      </c>
      <c r="D248" s="8" t="s">
        <v>78</v>
      </c>
      <c r="E248" s="9" t="str">
        <f>vlookup($A248,Sheet1!$A:$D,2,0)</f>
        <v>7;</v>
      </c>
      <c r="F248" s="8" t="s">
        <v>84</v>
      </c>
      <c r="G248" s="10" t="str">
        <f>vlookup($A248,Sheet1!$A:$D,3,0)</f>
        <v>161;</v>
      </c>
      <c r="H248" s="5" t="str">
        <f t="shared" si="1"/>
        <v/>
      </c>
      <c r="I248" s="5" t="str">
        <f t="shared" si="2"/>
        <v/>
      </c>
      <c r="J248" s="5" t="str">
        <f t="shared" si="3"/>
        <v/>
      </c>
    </row>
    <row r="249">
      <c r="A249" s="8" t="s">
        <v>1560</v>
      </c>
      <c r="B249" s="8" t="str">
        <f>vlookup(A249,Sheet1!A:F,6,0)</f>
        <v>⾡</v>
      </c>
      <c r="C249" s="8" t="s">
        <v>1565</v>
      </c>
      <c r="D249" s="8" t="s">
        <v>78</v>
      </c>
      <c r="E249" s="9" t="str">
        <f>vlookup($A249,Sheet1!$A:$D,2,0)</f>
        <v>7;</v>
      </c>
      <c r="F249" s="8" t="s">
        <v>84</v>
      </c>
      <c r="G249" s="10" t="str">
        <f>vlookup($A249,Sheet1!$A:$D,3,0)</f>
        <v>162;</v>
      </c>
      <c r="H249" s="5" t="str">
        <f t="shared" si="1"/>
        <v/>
      </c>
      <c r="I249" s="5" t="str">
        <f t="shared" si="2"/>
        <v/>
      </c>
      <c r="J249" s="5" t="str">
        <f t="shared" si="3"/>
        <v/>
      </c>
    </row>
    <row r="250">
      <c r="A250" s="8" t="s">
        <v>1582</v>
      </c>
      <c r="B250" s="8" t="str">
        <f>vlookup(A250,Sheet1!A:F,6,0)</f>
        <v>⾢</v>
      </c>
      <c r="C250" s="8" t="s">
        <v>1587</v>
      </c>
      <c r="D250" s="8" t="s">
        <v>78</v>
      </c>
      <c r="E250" s="9" t="str">
        <f>vlookup($A250,Sheet1!$A:$D,2,0)</f>
        <v>7;</v>
      </c>
      <c r="F250" s="8" t="s">
        <v>84</v>
      </c>
      <c r="G250" s="10" t="str">
        <f>vlookup($A250,Sheet1!$A:$D,3,0)</f>
        <v>163;</v>
      </c>
      <c r="H250" s="5" t="str">
        <f t="shared" si="1"/>
        <v/>
      </c>
      <c r="I250" s="5" t="str">
        <f t="shared" si="2"/>
        <v/>
      </c>
      <c r="J250" s="5" t="str">
        <f t="shared" si="3"/>
        <v/>
      </c>
    </row>
    <row r="251">
      <c r="A251" s="8" t="s">
        <v>1593</v>
      </c>
      <c r="B251" s="8" t="str">
        <f>vlookup(A251,Sheet1!A:F,6,0)</f>
        <v>⾣</v>
      </c>
      <c r="C251" s="8" t="s">
        <v>1598</v>
      </c>
      <c r="D251" s="8" t="s">
        <v>78</v>
      </c>
      <c r="E251" s="9" t="str">
        <f>vlookup($A251,Sheet1!$A:$D,2,0)</f>
        <v>7;</v>
      </c>
      <c r="F251" s="8" t="s">
        <v>84</v>
      </c>
      <c r="G251" s="10" t="str">
        <f>vlookup($A251,Sheet1!$A:$D,3,0)</f>
        <v>164;</v>
      </c>
      <c r="H251" s="5" t="str">
        <f t="shared" si="1"/>
        <v/>
      </c>
      <c r="I251" s="5" t="str">
        <f t="shared" si="2"/>
        <v/>
      </c>
      <c r="J251" s="5" t="str">
        <f t="shared" si="3"/>
        <v/>
      </c>
    </row>
    <row r="252">
      <c r="A252" s="8" t="s">
        <v>1599</v>
      </c>
      <c r="B252" s="8" t="str">
        <f>vlookup(A252,Sheet1!A:F,6,0)</f>
        <v>⾤</v>
      </c>
      <c r="C252" s="8" t="s">
        <v>1604</v>
      </c>
      <c r="D252" s="8" t="s">
        <v>78</v>
      </c>
      <c r="E252" s="9" t="str">
        <f>vlookup($A252,Sheet1!$A:$D,2,0)</f>
        <v>7;</v>
      </c>
      <c r="F252" s="8" t="s">
        <v>84</v>
      </c>
      <c r="G252" s="10" t="str">
        <f>vlookup($A252,Sheet1!$A:$D,3,0)</f>
        <v>165;</v>
      </c>
      <c r="H252" s="5" t="str">
        <f t="shared" si="1"/>
        <v/>
      </c>
      <c r="I252" s="5" t="str">
        <f t="shared" si="2"/>
        <v/>
      </c>
      <c r="J252" s="5" t="str">
        <f t="shared" si="3"/>
        <v/>
      </c>
    </row>
    <row r="253">
      <c r="A253" s="8" t="s">
        <v>1605</v>
      </c>
      <c r="B253" s="8" t="str">
        <f>vlookup(A253,Sheet1!A:F,6,0)</f>
        <v>⾥</v>
      </c>
      <c r="C253" s="8" t="s">
        <v>1610</v>
      </c>
      <c r="D253" s="8" t="s">
        <v>78</v>
      </c>
      <c r="E253" s="9" t="str">
        <f>vlookup($A253,Sheet1!$A:$D,2,0)</f>
        <v>7;</v>
      </c>
      <c r="F253" s="8" t="s">
        <v>84</v>
      </c>
      <c r="G253" s="10" t="str">
        <f>vlookup($A253,Sheet1!$A:$D,3,0)</f>
        <v>166;</v>
      </c>
      <c r="H253" s="5" t="str">
        <f t="shared" si="1"/>
        <v/>
      </c>
      <c r="I253" s="5" t="str">
        <f t="shared" si="2"/>
        <v/>
      </c>
      <c r="J253" s="5" t="str">
        <f t="shared" si="3"/>
        <v/>
      </c>
    </row>
    <row r="254">
      <c r="A254" s="8" t="s">
        <v>1173</v>
      </c>
      <c r="B254" s="8" t="str">
        <f>vlookup(A254,Sheet1!A:F,6,0)</f>
        <v>⺸</v>
      </c>
      <c r="C254" s="8" t="s">
        <v>1177</v>
      </c>
      <c r="D254" s="8" t="s">
        <v>78</v>
      </c>
      <c r="E254" s="9" t="str">
        <f>vlookup($A254,Sheet1!$A:$D,2,0)</f>
        <v>8;</v>
      </c>
      <c r="F254" s="8" t="s">
        <v>1162</v>
      </c>
      <c r="G254" s="10" t="str">
        <f>vlookup($A254,Sheet1!$A:$D,3,0)</f>
        <v>123;</v>
      </c>
      <c r="H254" s="5" t="str">
        <f t="shared" si="1"/>
        <v>X</v>
      </c>
      <c r="I254" s="5" t="str">
        <f t="shared" si="2"/>
        <v/>
      </c>
      <c r="J254" s="5" t="str">
        <f t="shared" si="3"/>
        <v>X</v>
      </c>
    </row>
    <row r="255">
      <c r="A255" s="8" t="s">
        <v>1285</v>
      </c>
      <c r="B255" s="8" t="str">
        <f>vlookup(A255,Sheet1!A:F,6,0)</f>
        <v>⺽</v>
      </c>
      <c r="C255" s="8" t="s">
        <v>1287</v>
      </c>
      <c r="D255" s="8" t="s">
        <v>78</v>
      </c>
      <c r="E255" s="9" t="str">
        <f>vlookup($A255,Sheet1!$A:$D,2,0)</f>
        <v>6;</v>
      </c>
      <c r="F255" s="8" t="s">
        <v>1280</v>
      </c>
      <c r="G255" s="10" t="str">
        <f>vlookup($A255,Sheet1!$A:$D,3,0)</f>
        <v>134;</v>
      </c>
      <c r="H255" s="5" t="str">
        <f t="shared" si="1"/>
        <v>X</v>
      </c>
      <c r="I255" s="5" t="str">
        <f t="shared" si="2"/>
        <v/>
      </c>
      <c r="J255" s="5" t="str">
        <f t="shared" si="3"/>
        <v>X</v>
      </c>
    </row>
    <row r="256">
      <c r="A256" s="8" t="s">
        <v>1422</v>
      </c>
      <c r="B256" s="8" t="str">
        <f>vlookup(A256,Sheet1!A:F,6,0)</f>
        <v>⻆</v>
      </c>
      <c r="C256" s="8" t="s">
        <v>1425</v>
      </c>
      <c r="D256" s="8" t="s">
        <v>78</v>
      </c>
      <c r="E256" s="9" t="str">
        <f>vlookup($A256,Sheet1!$A:$D,2,0)</f>
        <v>7;</v>
      </c>
      <c r="F256" s="8" t="s">
        <v>1417</v>
      </c>
      <c r="G256" s="10" t="str">
        <f>vlookup($A256,Sheet1!$A:$D,3,0)</f>
        <v>148';</v>
      </c>
      <c r="H256" s="5" t="str">
        <f t="shared" si="1"/>
        <v/>
      </c>
      <c r="I256" s="5" t="str">
        <f t="shared" si="2"/>
        <v>X</v>
      </c>
      <c r="J256" s="5" t="str">
        <f t="shared" si="3"/>
        <v>X</v>
      </c>
    </row>
    <row r="257">
      <c r="A257" s="8" t="s">
        <v>1513</v>
      </c>
      <c r="B257" s="8" t="str">
        <f>vlookup(A257,Sheet1!A:F,6,0)</f>
        <v>⻊</v>
      </c>
      <c r="C257" s="8" t="s">
        <v>1515</v>
      </c>
      <c r="D257" s="8" t="s">
        <v>78</v>
      </c>
      <c r="E257" s="9" t="str">
        <f>vlookup($A257,Sheet1!$A:$D,2,0)</f>
        <v>7;</v>
      </c>
      <c r="F257" s="8" t="s">
        <v>1508</v>
      </c>
      <c r="G257" s="10" t="str">
        <f>vlookup($A257,Sheet1!$A:$D,3,0)</f>
        <v>157;</v>
      </c>
      <c r="H257" s="5" t="str">
        <f t="shared" si="1"/>
        <v/>
      </c>
      <c r="I257" s="5" t="str">
        <f t="shared" si="2"/>
        <v/>
      </c>
      <c r="J257" s="5" t="str">
        <f t="shared" si="3"/>
        <v/>
      </c>
    </row>
    <row r="258">
      <c r="A258" s="8" t="s">
        <v>1634</v>
      </c>
      <c r="B258" s="8" t="str">
        <f>vlookup(A258,Sheet1!A:F,6,0)</f>
        <v>⻒</v>
      </c>
      <c r="C258" s="8" t="s">
        <v>1638</v>
      </c>
      <c r="D258" s="8" t="s">
        <v>78</v>
      </c>
      <c r="E258" s="9" t="str">
        <f>vlookup($A258,Sheet1!$A:$D,2,0)</f>
        <v>7;</v>
      </c>
      <c r="F258" s="8" t="s">
        <v>1626</v>
      </c>
      <c r="G258" s="10" t="str">
        <f>vlookup($A258,Sheet1!$A:$D,3,0)</f>
        <v>168;</v>
      </c>
      <c r="H258" s="5" t="str">
        <f t="shared" si="1"/>
        <v/>
      </c>
      <c r="I258" s="5" t="str">
        <f t="shared" si="2"/>
        <v/>
      </c>
      <c r="J258" s="5" t="str">
        <f t="shared" si="3"/>
        <v/>
      </c>
    </row>
    <row r="259">
      <c r="A259" s="8" t="s">
        <v>1959</v>
      </c>
      <c r="B259" s="8" t="str">
        <f>vlookup(A259,Sheet1!A:F,6,0)</f>
        <v>⻧</v>
      </c>
      <c r="C259" s="8" t="s">
        <v>1964</v>
      </c>
      <c r="D259" s="8" t="s">
        <v>78</v>
      </c>
      <c r="E259" s="9" t="str">
        <f>vlookup($A259,Sheet1!$A:$D,2,0)</f>
        <v>7;</v>
      </c>
      <c r="F259" s="8" t="s">
        <v>1952</v>
      </c>
      <c r="G259" s="10" t="str">
        <f>vlookup($A259,Sheet1!$A:$D,3,0)</f>
        <v>197';</v>
      </c>
      <c r="H259" s="5" t="str">
        <f t="shared" si="1"/>
        <v/>
      </c>
      <c r="I259" s="5" t="str">
        <f t="shared" si="2"/>
        <v>X</v>
      </c>
      <c r="J259" s="5" t="str">
        <f t="shared" si="3"/>
        <v>X</v>
      </c>
    </row>
    <row r="260">
      <c r="A260" s="8" t="s">
        <v>1980</v>
      </c>
      <c r="B260" s="8" t="str">
        <f>vlookup(A260,Sheet1!A:F,6,0)</f>
        <v>⻨</v>
      </c>
      <c r="C260" s="8" t="s">
        <v>1985</v>
      </c>
      <c r="D260" s="8" t="s">
        <v>78</v>
      </c>
      <c r="E260" s="9" t="str">
        <f>vlookup($A260,Sheet1!$A:$D,2,0)</f>
        <v>7;</v>
      </c>
      <c r="F260" s="8" t="s">
        <v>1975</v>
      </c>
      <c r="G260" s="10" t="str">
        <f>vlookup($A260,Sheet1!$A:$D,3,0)</f>
        <v>199';</v>
      </c>
      <c r="H260" s="5" t="str">
        <f t="shared" si="1"/>
        <v/>
      </c>
      <c r="I260" s="5" t="str">
        <f t="shared" si="2"/>
        <v>X</v>
      </c>
      <c r="J260" s="5" t="str">
        <f t="shared" si="3"/>
        <v>X</v>
      </c>
    </row>
    <row r="261">
      <c r="A261" s="8" t="s">
        <v>2147</v>
      </c>
      <c r="B261" s="8" t="str">
        <f>vlookup(A261,Sheet1!A:F,6,0)</f>
        <v>⻳</v>
      </c>
      <c r="C261" s="8" t="s">
        <v>2152</v>
      </c>
      <c r="D261" s="8" t="s">
        <v>78</v>
      </c>
      <c r="E261" s="9" t="str">
        <f>vlookup($A261,Sheet1!$A:$D,2,0)</f>
        <v>7;</v>
      </c>
      <c r="F261" s="8" t="s">
        <v>2132</v>
      </c>
      <c r="G261" s="10" t="str">
        <f>vlookup($A261,Sheet1!$A:$D,3,0)</f>
        <v>213';</v>
      </c>
      <c r="H261" s="5" t="str">
        <f t="shared" si="1"/>
        <v/>
      </c>
      <c r="I261" s="5" t="str">
        <f t="shared" si="2"/>
        <v>X</v>
      </c>
      <c r="J261" s="5" t="str">
        <f t="shared" si="3"/>
        <v>X</v>
      </c>
    </row>
    <row r="262">
      <c r="A262" s="8" t="s">
        <v>1611</v>
      </c>
      <c r="B262" s="8" t="str">
        <f>vlookup(A262,Sheet1!A:F,6,0)</f>
        <v>⾦</v>
      </c>
      <c r="C262" s="8" t="s">
        <v>1616</v>
      </c>
      <c r="D262" s="8" t="s">
        <v>95</v>
      </c>
      <c r="E262" s="9" t="str">
        <f>vlookup($A262,Sheet1!$A:$D,2,0)</f>
        <v>8;</v>
      </c>
      <c r="F262" s="8" t="s">
        <v>84</v>
      </c>
      <c r="G262" s="10" t="str">
        <f>vlookup($A262,Sheet1!$A:$D,3,0)</f>
        <v>167;</v>
      </c>
      <c r="H262" s="5" t="str">
        <f t="shared" si="1"/>
        <v/>
      </c>
      <c r="I262" s="5" t="str">
        <f t="shared" si="2"/>
        <v/>
      </c>
      <c r="J262" s="5" t="str">
        <f t="shared" si="3"/>
        <v/>
      </c>
    </row>
    <row r="263">
      <c r="A263" s="8" t="s">
        <v>1625</v>
      </c>
      <c r="B263" s="8" t="str">
        <f>vlookup(A263,Sheet1!A:F,6,0)</f>
        <v>⾧</v>
      </c>
      <c r="C263" s="8" t="s">
        <v>1630</v>
      </c>
      <c r="D263" s="8" t="s">
        <v>95</v>
      </c>
      <c r="E263" s="9" t="str">
        <f>vlookup($A263,Sheet1!$A:$D,2,0)</f>
        <v>8;</v>
      </c>
      <c r="F263" s="8" t="s">
        <v>84</v>
      </c>
      <c r="G263" s="10" t="str">
        <f>vlookup($A263,Sheet1!$A:$D,3,0)</f>
        <v>168;</v>
      </c>
      <c r="H263" s="5" t="str">
        <f t="shared" si="1"/>
        <v/>
      </c>
      <c r="I263" s="5" t="str">
        <f t="shared" si="2"/>
        <v/>
      </c>
      <c r="J263" s="5" t="str">
        <f t="shared" si="3"/>
        <v/>
      </c>
    </row>
    <row r="264">
      <c r="A264" s="8" t="s">
        <v>1649</v>
      </c>
      <c r="B264" s="8" t="str">
        <f>vlookup(A264,Sheet1!A:F,6,0)</f>
        <v>⾨</v>
      </c>
      <c r="C264" s="8" t="s">
        <v>1654</v>
      </c>
      <c r="D264" s="8" t="s">
        <v>95</v>
      </c>
      <c r="E264" s="9" t="str">
        <f>vlookup($A264,Sheet1!$A:$D,2,0)</f>
        <v>8;</v>
      </c>
      <c r="F264" s="8" t="s">
        <v>84</v>
      </c>
      <c r="G264" s="10" t="str">
        <f>vlookup($A264,Sheet1!$A:$D,3,0)</f>
        <v>169;</v>
      </c>
      <c r="H264" s="5" t="str">
        <f t="shared" si="1"/>
        <v/>
      </c>
      <c r="I264" s="5" t="str">
        <f t="shared" si="2"/>
        <v/>
      </c>
      <c r="J264" s="5" t="str">
        <f t="shared" si="3"/>
        <v/>
      </c>
    </row>
    <row r="265">
      <c r="A265" s="8" t="s">
        <v>1665</v>
      </c>
      <c r="B265" s="8" t="str">
        <f>vlookup(A265,Sheet1!A:F,6,0)</f>
        <v>⾩</v>
      </c>
      <c r="C265" s="8" t="s">
        <v>1670</v>
      </c>
      <c r="D265" s="8" t="s">
        <v>95</v>
      </c>
      <c r="E265" s="9" t="str">
        <f>vlookup($A265,Sheet1!$A:$D,2,0)</f>
        <v>8;</v>
      </c>
      <c r="F265" s="8" t="s">
        <v>84</v>
      </c>
      <c r="G265" s="10" t="str">
        <f>vlookup($A265,Sheet1!$A:$D,3,0)</f>
        <v>170;</v>
      </c>
      <c r="H265" s="5" t="str">
        <f t="shared" si="1"/>
        <v/>
      </c>
      <c r="I265" s="5" t="str">
        <f t="shared" si="2"/>
        <v/>
      </c>
      <c r="J265" s="5" t="str">
        <f t="shared" si="3"/>
        <v/>
      </c>
    </row>
    <row r="266">
      <c r="A266" s="8" t="s">
        <v>1681</v>
      </c>
      <c r="B266" s="8" t="str">
        <f>vlookup(A266,Sheet1!A:F,6,0)</f>
        <v>⾪</v>
      </c>
      <c r="C266" s="8" t="s">
        <v>1686</v>
      </c>
      <c r="D266" s="8" t="s">
        <v>95</v>
      </c>
      <c r="E266" s="9" t="str">
        <f>vlookup($A266,Sheet1!$A:$D,2,0)</f>
        <v>8;</v>
      </c>
      <c r="F266" s="8" t="s">
        <v>84</v>
      </c>
      <c r="G266" s="10" t="str">
        <f>vlookup($A266,Sheet1!$A:$D,3,0)</f>
        <v>171;</v>
      </c>
      <c r="H266" s="5" t="str">
        <f t="shared" si="1"/>
        <v/>
      </c>
      <c r="I266" s="5" t="str">
        <f t="shared" si="2"/>
        <v/>
      </c>
      <c r="J266" s="5" t="str">
        <f t="shared" si="3"/>
        <v/>
      </c>
    </row>
    <row r="267">
      <c r="A267" s="8" t="s">
        <v>1687</v>
      </c>
      <c r="B267" s="8" t="str">
        <f>vlookup(A267,Sheet1!A:F,6,0)</f>
        <v>⾫</v>
      </c>
      <c r="C267" s="8" t="s">
        <v>1692</v>
      </c>
      <c r="D267" s="8" t="s">
        <v>95</v>
      </c>
      <c r="E267" s="9" t="str">
        <f>vlookup($A267,Sheet1!$A:$D,2,0)</f>
        <v>8;</v>
      </c>
      <c r="F267" s="8" t="s">
        <v>84</v>
      </c>
      <c r="G267" s="10" t="str">
        <f>vlookup($A267,Sheet1!$A:$D,3,0)</f>
        <v>172;</v>
      </c>
      <c r="H267" s="5" t="str">
        <f t="shared" si="1"/>
        <v/>
      </c>
      <c r="I267" s="5" t="str">
        <f t="shared" si="2"/>
        <v/>
      </c>
      <c r="J267" s="5" t="str">
        <f t="shared" si="3"/>
        <v/>
      </c>
    </row>
    <row r="268">
      <c r="A268" s="8" t="s">
        <v>1693</v>
      </c>
      <c r="B268" s="8" t="str">
        <f>vlookup(A268,Sheet1!A:F,6,0)</f>
        <v>⾬</v>
      </c>
      <c r="C268" s="8" t="s">
        <v>1698</v>
      </c>
      <c r="D268" s="8" t="s">
        <v>95</v>
      </c>
      <c r="E268" s="9" t="str">
        <f>vlookup($A268,Sheet1!$A:$D,2,0)</f>
        <v>8;</v>
      </c>
      <c r="F268" s="8" t="s">
        <v>84</v>
      </c>
      <c r="G268" s="10" t="str">
        <f>vlookup($A268,Sheet1!$A:$D,3,0)</f>
        <v>173;</v>
      </c>
      <c r="H268" s="5" t="str">
        <f t="shared" si="1"/>
        <v/>
      </c>
      <c r="I268" s="5" t="str">
        <f t="shared" si="2"/>
        <v/>
      </c>
      <c r="J268" s="5" t="str">
        <f t="shared" si="3"/>
        <v/>
      </c>
    </row>
    <row r="269">
      <c r="A269" s="8" t="s">
        <v>1702</v>
      </c>
      <c r="B269" s="8" t="str">
        <f>vlookup(A269,Sheet1!A:F,6,0)</f>
        <v>⾭</v>
      </c>
      <c r="C269" s="8" t="s">
        <v>1707</v>
      </c>
      <c r="D269" s="8" t="s">
        <v>95</v>
      </c>
      <c r="E269" s="9" t="str">
        <f>vlookup($A269,Sheet1!$A:$D,2,0)</f>
        <v>8;</v>
      </c>
      <c r="F269" s="8" t="s">
        <v>84</v>
      </c>
      <c r="G269" s="10" t="str">
        <f>vlookup($A269,Sheet1!$A:$D,3,0)</f>
        <v>174;</v>
      </c>
      <c r="H269" s="5" t="str">
        <f t="shared" si="1"/>
        <v/>
      </c>
      <c r="I269" s="5" t="str">
        <f t="shared" si="2"/>
        <v/>
      </c>
      <c r="J269" s="5" t="str">
        <f t="shared" si="3"/>
        <v/>
      </c>
    </row>
    <row r="270">
      <c r="A270" s="8" t="s">
        <v>1713</v>
      </c>
      <c r="B270" s="8" t="str">
        <f>vlookup(A270,Sheet1!A:F,6,0)</f>
        <v>⾮</v>
      </c>
      <c r="C270" s="8" t="s">
        <v>1718</v>
      </c>
      <c r="D270" s="8" t="s">
        <v>95</v>
      </c>
      <c r="E270" s="9" t="str">
        <f>vlookup($A270,Sheet1!$A:$D,2,0)</f>
        <v>8;</v>
      </c>
      <c r="F270" s="8" t="s">
        <v>84</v>
      </c>
      <c r="G270" s="10" t="str">
        <f>vlookup($A270,Sheet1!$A:$D,3,0)</f>
        <v>175;</v>
      </c>
      <c r="H270" s="5" t="str">
        <f t="shared" si="1"/>
        <v/>
      </c>
      <c r="I270" s="5" t="str">
        <f t="shared" si="2"/>
        <v/>
      </c>
      <c r="J270" s="5" t="str">
        <f t="shared" si="3"/>
        <v/>
      </c>
    </row>
    <row r="271">
      <c r="A271" s="8" t="s">
        <v>1352</v>
      </c>
      <c r="B271" s="8" t="str">
        <f>vlookup(A271,Sheet1!A:F,6,0)</f>
        <v>⻁</v>
      </c>
      <c r="C271" s="8" t="s">
        <v>1356</v>
      </c>
      <c r="D271" s="8" t="s">
        <v>95</v>
      </c>
      <c r="E271" s="9" t="str">
        <f>vlookup($A271,Sheet1!$A:$D,2,0)</f>
        <v>8;</v>
      </c>
      <c r="F271" s="8" t="s">
        <v>1347</v>
      </c>
      <c r="G271" s="10" t="str">
        <f>vlookup($A271,Sheet1!$A:$D,3,0)</f>
        <v>141;</v>
      </c>
      <c r="H271" s="5" t="str">
        <f t="shared" si="1"/>
        <v/>
      </c>
      <c r="I271" s="5" t="str">
        <f t="shared" si="2"/>
        <v/>
      </c>
      <c r="J271" s="5" t="str">
        <f t="shared" si="3"/>
        <v/>
      </c>
    </row>
    <row r="272">
      <c r="A272" s="8" t="s">
        <v>1426</v>
      </c>
      <c r="B272" s="8" t="str">
        <f>vlookup(A272,Sheet1!A:F,6,0)</f>
        <v>⻇</v>
      </c>
      <c r="C272" s="8" t="s">
        <v>1430</v>
      </c>
      <c r="D272" s="8" t="s">
        <v>95</v>
      </c>
      <c r="E272" s="9" t="str">
        <f>vlookup($A272,Sheet1!$A:$D,2,0)</f>
        <v>8;</v>
      </c>
      <c r="F272" s="8" t="s">
        <v>1417</v>
      </c>
      <c r="G272" s="10" t="str">
        <f>vlookup($A272,Sheet1!$A:$D,3,0)</f>
        <v>148;</v>
      </c>
      <c r="H272" s="5" t="str">
        <f t="shared" si="1"/>
        <v/>
      </c>
      <c r="I272" s="5" t="str">
        <f t="shared" si="2"/>
        <v/>
      </c>
      <c r="J272" s="5" t="str">
        <f t="shared" si="3"/>
        <v/>
      </c>
    </row>
    <row r="273">
      <c r="A273" s="8" t="s">
        <v>1631</v>
      </c>
      <c r="B273" s="8" t="str">
        <f>vlookup(A273,Sheet1!A:F,6,0)</f>
        <v>⻑</v>
      </c>
      <c r="C273" s="8" t="s">
        <v>1633</v>
      </c>
      <c r="D273" s="8" t="s">
        <v>95</v>
      </c>
      <c r="E273" s="9" t="str">
        <f>vlookup($A273,Sheet1!$A:$D,2,0)</f>
        <v>8;</v>
      </c>
      <c r="F273" s="8" t="s">
        <v>1626</v>
      </c>
      <c r="G273" s="10" t="str">
        <f>vlookup($A273,Sheet1!$A:$D,3,0)</f>
        <v>168;</v>
      </c>
      <c r="H273" s="5" t="str">
        <f t="shared" si="1"/>
        <v/>
      </c>
      <c r="I273" s="5" t="str">
        <f t="shared" si="2"/>
        <v/>
      </c>
      <c r="J273" s="5" t="str">
        <f t="shared" si="3"/>
        <v/>
      </c>
    </row>
    <row r="274">
      <c r="A274" s="8" t="s">
        <v>1671</v>
      </c>
      <c r="B274" s="8" t="str">
        <f>vlookup(A274,Sheet1!A:F,6,0)</f>
        <v>⻕</v>
      </c>
      <c r="C274" s="8" t="s">
        <v>2173</v>
      </c>
      <c r="D274" s="8" t="s">
        <v>95</v>
      </c>
      <c r="E274" s="9" t="str">
        <f>vlookup($A274,Sheet1!$A:$D,2,0)</f>
        <v>8;</v>
      </c>
      <c r="F274" s="8" t="s">
        <v>1666</v>
      </c>
      <c r="G274" s="10" t="str">
        <f>vlookup($A274,Sheet1!$A:$D,3,0)</f>
        <v>170;</v>
      </c>
      <c r="H274" s="5" t="str">
        <f t="shared" si="1"/>
        <v/>
      </c>
      <c r="I274" s="5" t="str">
        <f t="shared" si="2"/>
        <v/>
      </c>
      <c r="J274" s="5" t="str">
        <f t="shared" si="3"/>
        <v/>
      </c>
    </row>
    <row r="275">
      <c r="A275" s="8" t="s">
        <v>1699</v>
      </c>
      <c r="B275" s="8" t="str">
        <f>vlookup(A275,Sheet1!A:F,6,0)</f>
        <v>⻗</v>
      </c>
      <c r="C275" s="8" t="s">
        <v>1701</v>
      </c>
      <c r="D275" s="8" t="s">
        <v>95</v>
      </c>
      <c r="E275" s="9" t="str">
        <f>vlookup($A275,Sheet1!$A:$D,2,0)</f>
        <v>8;</v>
      </c>
      <c r="F275" s="8" t="s">
        <v>1694</v>
      </c>
      <c r="G275" s="10" t="str">
        <f>vlookup($A275,Sheet1!$A:$D,3,0)</f>
        <v>173;</v>
      </c>
      <c r="H275" s="5" t="str">
        <f t="shared" si="1"/>
        <v/>
      </c>
      <c r="I275" s="5" t="str">
        <f t="shared" si="2"/>
        <v/>
      </c>
      <c r="J275" s="5" t="str">
        <f t="shared" si="3"/>
        <v/>
      </c>
    </row>
    <row r="276">
      <c r="A276" s="8" t="s">
        <v>1708</v>
      </c>
      <c r="B276" s="8" t="str">
        <f>vlookup(A276,Sheet1!A:F,6,0)</f>
        <v>⻘</v>
      </c>
      <c r="C276" s="8" t="s">
        <v>1712</v>
      </c>
      <c r="D276" s="8" t="s">
        <v>95</v>
      </c>
      <c r="E276" s="9" t="str">
        <f>vlookup($A276,Sheet1!$A:$D,2,0)</f>
        <v>8;</v>
      </c>
      <c r="F276" s="8" t="s">
        <v>1703</v>
      </c>
      <c r="G276" s="10" t="str">
        <f>vlookup($A276,Sheet1!$A:$D,3,0)</f>
        <v>174;</v>
      </c>
      <c r="H276" s="5" t="str">
        <f t="shared" si="1"/>
        <v/>
      </c>
      <c r="I276" s="5" t="str">
        <f t="shared" si="2"/>
        <v/>
      </c>
      <c r="J276" s="5" t="str">
        <f t="shared" si="3"/>
        <v/>
      </c>
    </row>
    <row r="277">
      <c r="A277" s="8" t="s">
        <v>1814</v>
      </c>
      <c r="B277" s="8" t="str">
        <f>vlookup(A277,Sheet1!A:F,6,0)</f>
        <v>⻟</v>
      </c>
      <c r="C277" s="8" t="s">
        <v>1818</v>
      </c>
      <c r="D277" s="8" t="s">
        <v>95</v>
      </c>
      <c r="E277" s="9" t="str">
        <f>vlookup($A277,Sheet1!$A:$D,2,0)</f>
        <v>8;</v>
      </c>
      <c r="F277" s="8" t="s">
        <v>1801</v>
      </c>
      <c r="G277" s="10" t="str">
        <f>vlookup($A277,Sheet1!$A:$D,3,0)</f>
        <v>184;</v>
      </c>
      <c r="H277" s="5" t="str">
        <f t="shared" si="1"/>
        <v/>
      </c>
      <c r="I277" s="5" t="str">
        <f t="shared" si="2"/>
        <v/>
      </c>
      <c r="J277" s="5" t="str">
        <f t="shared" si="3"/>
        <v/>
      </c>
    </row>
    <row r="278">
      <c r="A278" s="8" t="s">
        <v>1931</v>
      </c>
      <c r="B278" s="8" t="str">
        <f>vlookup(A278,Sheet1!A:F,6,0)</f>
        <v>⻥</v>
      </c>
      <c r="C278" s="8" t="s">
        <v>1936</v>
      </c>
      <c r="D278" s="8" t="s">
        <v>95</v>
      </c>
      <c r="E278" s="9" t="str">
        <f>vlookup($A278,Sheet1!$A:$D,2,0)</f>
        <v>8;</v>
      </c>
      <c r="F278" s="8" t="s">
        <v>1922</v>
      </c>
      <c r="G278" s="10" t="str">
        <f>vlookup($A278,Sheet1!$A:$D,3,0)</f>
        <v>195';</v>
      </c>
      <c r="H278" s="5" t="str">
        <f t="shared" si="1"/>
        <v/>
      </c>
      <c r="I278" s="5" t="str">
        <f t="shared" si="2"/>
        <v>X</v>
      </c>
      <c r="J278" s="5" t="str">
        <f t="shared" si="3"/>
        <v>X</v>
      </c>
    </row>
    <row r="279">
      <c r="A279" s="8" t="s">
        <v>2035</v>
      </c>
      <c r="B279" s="8" t="str">
        <f>vlookup(A279,Sheet1!A:F,6,0)</f>
        <v>⻪</v>
      </c>
      <c r="C279" s="8" t="s">
        <v>2040</v>
      </c>
      <c r="D279" s="8" t="s">
        <v>95</v>
      </c>
      <c r="E279" s="9" t="str">
        <f>vlookup($A279,Sheet1!$A:$D,2,0)</f>
        <v>8;</v>
      </c>
      <c r="F279" s="8" t="s">
        <v>2030</v>
      </c>
      <c r="G279" s="10" t="str">
        <f>vlookup($A279,Sheet1!$A:$D,3,0)</f>
        <v>205';</v>
      </c>
      <c r="H279" s="5" t="str">
        <f t="shared" si="1"/>
        <v/>
      </c>
      <c r="I279" s="5" t="str">
        <f t="shared" si="2"/>
        <v>X</v>
      </c>
      <c r="J279" s="5" t="str">
        <f t="shared" si="3"/>
        <v>X</v>
      </c>
    </row>
    <row r="280">
      <c r="A280" s="8" t="s">
        <v>2079</v>
      </c>
      <c r="B280" s="8" t="str">
        <f>vlookup(A280,Sheet1!A:F,6,0)</f>
        <v>⻫</v>
      </c>
      <c r="C280" s="8" t="s">
        <v>2083</v>
      </c>
      <c r="D280" s="8" t="s">
        <v>95</v>
      </c>
      <c r="E280" s="9" t="str">
        <f>vlookup($A280,Sheet1!$A:$D,2,0)</f>
        <v>8;</v>
      </c>
      <c r="F280" s="8" t="s">
        <v>2074</v>
      </c>
      <c r="G280" s="10" t="str">
        <f>vlookup($A280,Sheet1!$A:$D,3,0)</f>
        <v>210;</v>
      </c>
      <c r="H280" s="5" t="str">
        <f t="shared" si="1"/>
        <v/>
      </c>
      <c r="I280" s="5" t="str">
        <f t="shared" si="2"/>
        <v/>
      </c>
      <c r="J280" s="5" t="str">
        <f t="shared" si="3"/>
        <v/>
      </c>
    </row>
    <row r="281">
      <c r="A281" s="8" t="s">
        <v>2107</v>
      </c>
      <c r="B281" s="8" t="str">
        <f>vlookup(A281,Sheet1!A:F,6,0)</f>
        <v>⻮</v>
      </c>
      <c r="C281" s="8" t="s">
        <v>2112</v>
      </c>
      <c r="D281" s="8" t="s">
        <v>95</v>
      </c>
      <c r="E281" s="9" t="str">
        <f>vlookup($A281,Sheet1!$A:$D,2,0)</f>
        <v>8;</v>
      </c>
      <c r="F281" s="8" t="s">
        <v>2095</v>
      </c>
      <c r="G281" s="10" t="str">
        <f>vlookup($A281,Sheet1!$A:$D,3,0)</f>
        <v>211';</v>
      </c>
      <c r="H281" s="5" t="str">
        <f t="shared" si="1"/>
        <v/>
      </c>
      <c r="I281" s="5" t="str">
        <f t="shared" si="2"/>
        <v>X</v>
      </c>
      <c r="J281" s="5" t="str">
        <f t="shared" si="3"/>
        <v>X</v>
      </c>
    </row>
    <row r="282">
      <c r="A282" s="8" t="s">
        <v>1719</v>
      </c>
      <c r="B282" s="8" t="str">
        <f>vlookup(A282,Sheet1!A:F,6,0)</f>
        <v>⾯</v>
      </c>
      <c r="C282" s="8" t="s">
        <v>1724</v>
      </c>
      <c r="D282" s="8" t="s">
        <v>101</v>
      </c>
      <c r="E282" s="9" t="str">
        <f>vlookup($A282,Sheet1!$A:$D,2,0)</f>
        <v>9;</v>
      </c>
      <c r="F282" s="8" t="s">
        <v>84</v>
      </c>
      <c r="G282" s="10" t="str">
        <f>vlookup($A282,Sheet1!$A:$D,3,0)</f>
        <v>176;</v>
      </c>
      <c r="H282" s="5" t="str">
        <f t="shared" si="1"/>
        <v/>
      </c>
      <c r="I282" s="5" t="str">
        <f t="shared" si="2"/>
        <v/>
      </c>
      <c r="J282" s="5" t="str">
        <f t="shared" si="3"/>
        <v/>
      </c>
    </row>
    <row r="283">
      <c r="A283" s="8" t="s">
        <v>1729</v>
      </c>
      <c r="B283" s="8" t="str">
        <f>vlookup(A283,Sheet1!A:F,6,0)</f>
        <v>⾰</v>
      </c>
      <c r="C283" s="8" t="s">
        <v>1734</v>
      </c>
      <c r="D283" s="8" t="s">
        <v>101</v>
      </c>
      <c r="E283" s="9" t="str">
        <f>vlookup($A283,Sheet1!$A:$D,2,0)</f>
        <v>9;</v>
      </c>
      <c r="F283" s="8" t="s">
        <v>84</v>
      </c>
      <c r="G283" s="10" t="str">
        <f>vlookup($A283,Sheet1!$A:$D,3,0)</f>
        <v>177;</v>
      </c>
      <c r="H283" s="5" t="str">
        <f t="shared" si="1"/>
        <v/>
      </c>
      <c r="I283" s="5" t="str">
        <f t="shared" si="2"/>
        <v/>
      </c>
      <c r="J283" s="5" t="str">
        <f t="shared" si="3"/>
        <v/>
      </c>
    </row>
    <row r="284">
      <c r="A284" s="8" t="s">
        <v>1735</v>
      </c>
      <c r="B284" s="8" t="str">
        <f>vlookup(A284,Sheet1!A:F,6,0)</f>
        <v>⾱</v>
      </c>
      <c r="C284" s="8" t="s">
        <v>1741</v>
      </c>
      <c r="D284" s="8" t="s">
        <v>101</v>
      </c>
      <c r="E284" s="9" t="str">
        <f>vlookup($A284,Sheet1!$A:$D,2,0)</f>
        <v>9, 10;</v>
      </c>
      <c r="F284" s="8" t="s">
        <v>84</v>
      </c>
      <c r="G284" s="10" t="str">
        <f>vlookup($A284,Sheet1!$A:$D,3,0)</f>
        <v>178;</v>
      </c>
      <c r="H284" s="5" t="str">
        <f t="shared" si="1"/>
        <v>X</v>
      </c>
      <c r="I284" s="5" t="str">
        <f t="shared" si="2"/>
        <v/>
      </c>
      <c r="J284" s="5" t="str">
        <f t="shared" si="3"/>
        <v>X</v>
      </c>
    </row>
    <row r="285">
      <c r="A285" s="8" t="s">
        <v>1748</v>
      </c>
      <c r="B285" s="8" t="str">
        <f>vlookup(A285,Sheet1!A:F,6,0)</f>
        <v>⾲</v>
      </c>
      <c r="C285" s="8" t="s">
        <v>1753</v>
      </c>
      <c r="D285" s="8" t="s">
        <v>101</v>
      </c>
      <c r="E285" s="9" t="str">
        <f>vlookup($A285,Sheet1!$A:$D,2,0)</f>
        <v>9;</v>
      </c>
      <c r="F285" s="8" t="s">
        <v>84</v>
      </c>
      <c r="G285" s="10" t="str">
        <f>vlookup($A285,Sheet1!$A:$D,3,0)</f>
        <v>179;</v>
      </c>
      <c r="H285" s="5" t="str">
        <f t="shared" si="1"/>
        <v/>
      </c>
      <c r="I285" s="5" t="str">
        <f t="shared" si="2"/>
        <v/>
      </c>
      <c r="J285" s="5" t="str">
        <f t="shared" si="3"/>
        <v/>
      </c>
    </row>
    <row r="286">
      <c r="A286" s="8" t="s">
        <v>1754</v>
      </c>
      <c r="B286" s="8" t="str">
        <f>vlookup(A286,Sheet1!A:F,6,0)</f>
        <v>⾳</v>
      </c>
      <c r="C286" s="8" t="s">
        <v>1759</v>
      </c>
      <c r="D286" s="8" t="s">
        <v>101</v>
      </c>
      <c r="E286" s="9" t="str">
        <f>vlookup($A286,Sheet1!$A:$D,2,0)</f>
        <v>9;</v>
      </c>
      <c r="F286" s="8" t="s">
        <v>84</v>
      </c>
      <c r="G286" s="10" t="str">
        <f>vlookup($A286,Sheet1!$A:$D,3,0)</f>
        <v>180;</v>
      </c>
      <c r="H286" s="5" t="str">
        <f t="shared" si="1"/>
        <v/>
      </c>
      <c r="I286" s="5" t="str">
        <f t="shared" si="2"/>
        <v/>
      </c>
      <c r="J286" s="5" t="str">
        <f t="shared" si="3"/>
        <v/>
      </c>
    </row>
    <row r="287">
      <c r="A287" s="8" t="s">
        <v>1760</v>
      </c>
      <c r="B287" s="8" t="str">
        <f>vlookup(A287,Sheet1!A:F,6,0)</f>
        <v>⾴</v>
      </c>
      <c r="C287" s="8" t="s">
        <v>1765</v>
      </c>
      <c r="D287" s="8" t="s">
        <v>101</v>
      </c>
      <c r="E287" s="9" t="str">
        <f>vlookup($A287,Sheet1!$A:$D,2,0)</f>
        <v>9;</v>
      </c>
      <c r="F287" s="8" t="s">
        <v>84</v>
      </c>
      <c r="G287" s="10" t="str">
        <f>vlookup($A287,Sheet1!$A:$D,3,0)</f>
        <v>181;</v>
      </c>
      <c r="H287" s="5" t="str">
        <f t="shared" si="1"/>
        <v/>
      </c>
      <c r="I287" s="5" t="str">
        <f t="shared" si="2"/>
        <v/>
      </c>
      <c r="J287" s="5" t="str">
        <f t="shared" si="3"/>
        <v/>
      </c>
    </row>
    <row r="288">
      <c r="A288" s="8" t="s">
        <v>1774</v>
      </c>
      <c r="B288" s="8" t="str">
        <f>vlookup(A288,Sheet1!A:F,6,0)</f>
        <v>⾵</v>
      </c>
      <c r="C288" s="8" t="s">
        <v>1779</v>
      </c>
      <c r="D288" s="8" t="s">
        <v>101</v>
      </c>
      <c r="E288" s="9" t="str">
        <f>vlookup($A288,Sheet1!$A:$D,2,0)</f>
        <v>9, 10;</v>
      </c>
      <c r="F288" s="8" t="s">
        <v>84</v>
      </c>
      <c r="G288" s="10" t="str">
        <f>vlookup($A288,Sheet1!$A:$D,3,0)</f>
        <v>182;</v>
      </c>
      <c r="H288" s="5" t="str">
        <f t="shared" si="1"/>
        <v>X</v>
      </c>
      <c r="I288" s="5" t="str">
        <f t="shared" si="2"/>
        <v/>
      </c>
      <c r="J288" s="5" t="str">
        <f t="shared" si="3"/>
        <v>X</v>
      </c>
    </row>
    <row r="289">
      <c r="A289" s="8" t="s">
        <v>1786</v>
      </c>
      <c r="B289" s="8" t="str">
        <f>vlookup(A289,Sheet1!A:F,6,0)</f>
        <v>⾶</v>
      </c>
      <c r="C289" s="8" t="s">
        <v>1791</v>
      </c>
      <c r="D289" s="8" t="s">
        <v>101</v>
      </c>
      <c r="E289" s="9" t="str">
        <f>vlookup($A289,Sheet1!$A:$D,2,0)</f>
        <v>9;</v>
      </c>
      <c r="F289" s="8" t="s">
        <v>84</v>
      </c>
      <c r="G289" s="10" t="str">
        <f>vlookup($A289,Sheet1!$A:$D,3,0)</f>
        <v>183;</v>
      </c>
      <c r="H289" s="5" t="str">
        <f t="shared" si="1"/>
        <v/>
      </c>
      <c r="I289" s="5" t="str">
        <f t="shared" si="2"/>
        <v/>
      </c>
      <c r="J289" s="5" t="str">
        <f t="shared" si="3"/>
        <v/>
      </c>
    </row>
    <row r="290">
      <c r="A290" s="8" t="s">
        <v>1800</v>
      </c>
      <c r="B290" s="8" t="str">
        <f>vlookup(A290,Sheet1!A:F,6,0)</f>
        <v>⾷</v>
      </c>
      <c r="C290" s="8" t="s">
        <v>1805</v>
      </c>
      <c r="D290" s="8" t="s">
        <v>101</v>
      </c>
      <c r="E290" s="9" t="str">
        <f>vlookup($A290,Sheet1!$A:$D,2,0)</f>
        <v>9;</v>
      </c>
      <c r="F290" s="8" t="s">
        <v>84</v>
      </c>
      <c r="G290" s="10" t="str">
        <f>vlookup($A290,Sheet1!$A:$D,3,0)</f>
        <v>184;</v>
      </c>
      <c r="H290" s="5" t="str">
        <f t="shared" si="1"/>
        <v/>
      </c>
      <c r="I290" s="5" t="str">
        <f t="shared" si="2"/>
        <v/>
      </c>
      <c r="J290" s="5" t="str">
        <f t="shared" si="3"/>
        <v/>
      </c>
    </row>
    <row r="291">
      <c r="A291" s="8" t="s">
        <v>1833</v>
      </c>
      <c r="B291" s="8" t="str">
        <f>vlookup(A291,Sheet1!A:F,6,0)</f>
        <v>⾸</v>
      </c>
      <c r="C291" s="8" t="s">
        <v>1838</v>
      </c>
      <c r="D291" s="8" t="s">
        <v>101</v>
      </c>
      <c r="E291" s="9" t="str">
        <f>vlookup($A291,Sheet1!$A:$D,2,0)</f>
        <v>9;</v>
      </c>
      <c r="F291" s="8" t="s">
        <v>84</v>
      </c>
      <c r="G291" s="10" t="str">
        <f>vlookup($A291,Sheet1!$A:$D,3,0)</f>
        <v>185;</v>
      </c>
      <c r="H291" s="5" t="str">
        <f t="shared" si="1"/>
        <v/>
      </c>
      <c r="I291" s="5" t="str">
        <f t="shared" si="2"/>
        <v/>
      </c>
      <c r="J291" s="5" t="str">
        <f t="shared" si="3"/>
        <v/>
      </c>
    </row>
    <row r="292">
      <c r="A292" s="8" t="s">
        <v>1844</v>
      </c>
      <c r="B292" s="8" t="str">
        <f>vlookup(A292,Sheet1!A:F,6,0)</f>
        <v>⾹</v>
      </c>
      <c r="C292" s="8" t="s">
        <v>1849</v>
      </c>
      <c r="D292" s="8" t="s">
        <v>101</v>
      </c>
      <c r="E292" s="9" t="str">
        <f>vlookup($A292,Sheet1!$A:$D,2,0)</f>
        <v>9;</v>
      </c>
      <c r="F292" s="8" t="s">
        <v>84</v>
      </c>
      <c r="G292" s="10" t="str">
        <f>vlookup($A292,Sheet1!$A:$D,3,0)</f>
        <v>186;</v>
      </c>
      <c r="H292" s="5" t="str">
        <f t="shared" si="1"/>
        <v/>
      </c>
      <c r="I292" s="5" t="str">
        <f t="shared" si="2"/>
        <v/>
      </c>
      <c r="J292" s="5" t="str">
        <f t="shared" si="3"/>
        <v/>
      </c>
    </row>
    <row r="293">
      <c r="A293" s="8" t="s">
        <v>1806</v>
      </c>
      <c r="B293" s="8" t="str">
        <f>vlookup(A293,Sheet1!A:F,6,0)</f>
        <v>⻝</v>
      </c>
      <c r="C293" s="8" t="s">
        <v>1808</v>
      </c>
      <c r="D293" s="8" t="s">
        <v>101</v>
      </c>
      <c r="E293" s="9" t="str">
        <f>vlookup($A293,Sheet1!$A:$D,2,0)</f>
        <v>9;</v>
      </c>
      <c r="F293" s="8" t="s">
        <v>1801</v>
      </c>
      <c r="G293" s="10" t="str">
        <f>vlookup($A293,Sheet1!$A:$D,3,0)</f>
        <v>184;</v>
      </c>
      <c r="H293" s="5" t="str">
        <f t="shared" si="1"/>
        <v/>
      </c>
      <c r="I293" s="5" t="str">
        <f t="shared" si="2"/>
        <v/>
      </c>
      <c r="J293" s="5" t="str">
        <f t="shared" si="3"/>
        <v/>
      </c>
    </row>
    <row r="294">
      <c r="A294" s="8" t="s">
        <v>1809</v>
      </c>
      <c r="B294" s="8" t="str">
        <f>vlookup(A294,Sheet1!A:F,6,0)</f>
        <v>⻞</v>
      </c>
      <c r="C294" s="8" t="s">
        <v>1813</v>
      </c>
      <c r="D294" s="8" t="s">
        <v>101</v>
      </c>
      <c r="E294" s="9" t="str">
        <f>vlookup($A294,Sheet1!$A:$D,2,0)</f>
        <v>9;</v>
      </c>
      <c r="F294" s="8" t="s">
        <v>1801</v>
      </c>
      <c r="G294" s="10" t="str">
        <f>vlookup($A294,Sheet1!$A:$D,3,0)</f>
        <v>184;</v>
      </c>
      <c r="H294" s="5" t="str">
        <f t="shared" si="1"/>
        <v/>
      </c>
      <c r="I294" s="5" t="str">
        <f t="shared" si="2"/>
        <v/>
      </c>
      <c r="J294" s="5" t="str">
        <f t="shared" si="3"/>
        <v/>
      </c>
    </row>
    <row r="295">
      <c r="A295" s="8" t="s">
        <v>1850</v>
      </c>
      <c r="B295" s="8" t="str">
        <f>vlookup(A295,Sheet1!A:F,6,0)</f>
        <v>⾺</v>
      </c>
      <c r="C295" s="8" t="s">
        <v>1855</v>
      </c>
      <c r="D295" s="8" t="s">
        <v>114</v>
      </c>
      <c r="E295" s="9" t="str">
        <f>vlookup($A295,Sheet1!$A:$D,2,0)</f>
        <v>10;</v>
      </c>
      <c r="F295" s="8" t="s">
        <v>84</v>
      </c>
      <c r="G295" s="10" t="str">
        <f>vlookup($A295,Sheet1!$A:$D,3,0)</f>
        <v>187;</v>
      </c>
      <c r="H295" s="5" t="str">
        <f t="shared" si="1"/>
        <v/>
      </c>
      <c r="I295" s="5" t="str">
        <f t="shared" si="2"/>
        <v/>
      </c>
      <c r="J295" s="5" t="str">
        <f t="shared" si="3"/>
        <v/>
      </c>
    </row>
    <row r="296">
      <c r="A296" s="8" t="s">
        <v>1866</v>
      </c>
      <c r="B296" s="8" t="str">
        <f>vlookup(A296,Sheet1!A:F,6,0)</f>
        <v>⾻</v>
      </c>
      <c r="C296" s="8" t="s">
        <v>1871</v>
      </c>
      <c r="D296" s="8" t="s">
        <v>114</v>
      </c>
      <c r="E296" s="9" t="str">
        <f>vlookup($A296,Sheet1!$A:$D,2,0)</f>
        <v>10;</v>
      </c>
      <c r="F296" s="8" t="s">
        <v>84</v>
      </c>
      <c r="G296" s="10" t="str">
        <f>vlookup($A296,Sheet1!$A:$D,3,0)</f>
        <v>188;</v>
      </c>
      <c r="H296" s="5" t="str">
        <f t="shared" si="1"/>
        <v/>
      </c>
      <c r="I296" s="5" t="str">
        <f t="shared" si="2"/>
        <v/>
      </c>
      <c r="J296" s="5" t="str">
        <f t="shared" si="3"/>
        <v/>
      </c>
    </row>
    <row r="297">
      <c r="A297" s="8" t="s">
        <v>1876</v>
      </c>
      <c r="B297" s="8" t="str">
        <f>vlookup(A297,Sheet1!A:F,6,0)</f>
        <v>⾼</v>
      </c>
      <c r="C297" s="8" t="s">
        <v>1881</v>
      </c>
      <c r="D297" s="8" t="s">
        <v>114</v>
      </c>
      <c r="E297" s="9" t="str">
        <f>vlookup($A297,Sheet1!$A:$D,2,0)</f>
        <v>10;</v>
      </c>
      <c r="F297" s="8" t="s">
        <v>84</v>
      </c>
      <c r="G297" s="10" t="str">
        <f>vlookup($A297,Sheet1!$A:$D,3,0)</f>
        <v>189;</v>
      </c>
      <c r="H297" s="5" t="str">
        <f t="shared" si="1"/>
        <v/>
      </c>
      <c r="I297" s="5" t="str">
        <f t="shared" si="2"/>
        <v/>
      </c>
      <c r="J297" s="5" t="str">
        <f t="shared" si="3"/>
        <v/>
      </c>
    </row>
    <row r="298">
      <c r="A298" s="8" t="s">
        <v>1884</v>
      </c>
      <c r="B298" s="8" t="str">
        <f>vlookup(A298,Sheet1!A:F,6,0)</f>
        <v>⾽</v>
      </c>
      <c r="C298" s="8" t="s">
        <v>1889</v>
      </c>
      <c r="D298" s="8" t="s">
        <v>114</v>
      </c>
      <c r="E298" s="9" t="str">
        <f>vlookup($A298,Sheet1!$A:$D,2,0)</f>
        <v>10;</v>
      </c>
      <c r="F298" s="8" t="s">
        <v>84</v>
      </c>
      <c r="G298" s="10" t="str">
        <f>vlookup($A298,Sheet1!$A:$D,3,0)</f>
        <v>190;</v>
      </c>
      <c r="H298" s="5" t="str">
        <f t="shared" si="1"/>
        <v/>
      </c>
      <c r="I298" s="5" t="str">
        <f t="shared" si="2"/>
        <v/>
      </c>
      <c r="J298" s="5" t="str">
        <f t="shared" si="3"/>
        <v/>
      </c>
    </row>
    <row r="299">
      <c r="A299" s="8" t="s">
        <v>1890</v>
      </c>
      <c r="B299" s="8" t="str">
        <f>vlookup(A299,Sheet1!A:F,6,0)</f>
        <v>⾾</v>
      </c>
      <c r="C299" s="8" t="s">
        <v>1895</v>
      </c>
      <c r="D299" s="8" t="s">
        <v>114</v>
      </c>
      <c r="E299" s="9" t="str">
        <f>vlookup($A299,Sheet1!$A:$D,2,0)</f>
        <v>10;</v>
      </c>
      <c r="F299" s="8" t="s">
        <v>84</v>
      </c>
      <c r="G299" s="10" t="str">
        <f>vlookup($A299,Sheet1!$A:$D,3,0)</f>
        <v>191;</v>
      </c>
      <c r="H299" s="5" t="str">
        <f t="shared" si="1"/>
        <v/>
      </c>
      <c r="I299" s="5" t="str">
        <f t="shared" si="2"/>
        <v/>
      </c>
      <c r="J299" s="5" t="str">
        <f t="shared" si="3"/>
        <v/>
      </c>
    </row>
    <row r="300">
      <c r="A300" s="8" t="s">
        <v>1900</v>
      </c>
      <c r="B300" s="8" t="str">
        <f>vlookup(A300,Sheet1!A:F,6,0)</f>
        <v>⾿</v>
      </c>
      <c r="C300" s="8" t="s">
        <v>1905</v>
      </c>
      <c r="D300" s="8" t="s">
        <v>114</v>
      </c>
      <c r="E300" s="9" t="str">
        <f>vlookup($A300,Sheet1!$A:$D,2,0)</f>
        <v>10;</v>
      </c>
      <c r="F300" s="8" t="s">
        <v>84</v>
      </c>
      <c r="G300" s="10" t="str">
        <f>vlookup($A300,Sheet1!$A:$D,3,0)</f>
        <v>192;</v>
      </c>
      <c r="H300" s="5" t="str">
        <f t="shared" si="1"/>
        <v/>
      </c>
      <c r="I300" s="5" t="str">
        <f t="shared" si="2"/>
        <v/>
      </c>
      <c r="J300" s="5" t="str">
        <f t="shared" si="3"/>
        <v/>
      </c>
    </row>
    <row r="301">
      <c r="A301" s="8" t="s">
        <v>1906</v>
      </c>
      <c r="B301" s="8" t="str">
        <f>vlookup(A301,Sheet1!A:F,6,0)</f>
        <v>⿀</v>
      </c>
      <c r="C301" s="8" t="s">
        <v>1911</v>
      </c>
      <c r="D301" s="8" t="s">
        <v>114</v>
      </c>
      <c r="E301" s="9" t="str">
        <f>vlookup($A301,Sheet1!$A:$D,2,0)</f>
        <v>10;</v>
      </c>
      <c r="F301" s="8" t="s">
        <v>84</v>
      </c>
      <c r="G301" s="10" t="str">
        <f>vlookup($A301,Sheet1!$A:$D,3,0)</f>
        <v>193;</v>
      </c>
      <c r="H301" s="5" t="str">
        <f t="shared" si="1"/>
        <v/>
      </c>
      <c r="I301" s="5" t="str">
        <f t="shared" si="2"/>
        <v/>
      </c>
      <c r="J301" s="5" t="str">
        <f t="shared" si="3"/>
        <v/>
      </c>
    </row>
    <row r="302">
      <c r="A302" s="8" t="s">
        <v>1912</v>
      </c>
      <c r="B302" s="8" t="str">
        <f>vlookup(A302,Sheet1!A:F,6,0)</f>
        <v>⿁</v>
      </c>
      <c r="C302" s="8" t="s">
        <v>1917</v>
      </c>
      <c r="D302" s="8" t="s">
        <v>114</v>
      </c>
      <c r="E302" s="9" t="str">
        <f>vlookup($A302,Sheet1!$A:$D,2,0)</f>
        <v>10;</v>
      </c>
      <c r="F302" s="8" t="s">
        <v>84</v>
      </c>
      <c r="G302" s="10" t="str">
        <f>vlookup($A302,Sheet1!$A:$D,3,0)</f>
        <v>194;</v>
      </c>
      <c r="H302" s="5" t="str">
        <f t="shared" si="1"/>
        <v/>
      </c>
      <c r="I302" s="5" t="str">
        <f t="shared" si="2"/>
        <v/>
      </c>
      <c r="J302" s="5" t="str">
        <f t="shared" si="3"/>
        <v/>
      </c>
    </row>
    <row r="303">
      <c r="A303" s="8" t="s">
        <v>1839</v>
      </c>
      <c r="B303" s="8" t="str">
        <f>vlookup(A303,Sheet1!A:F,6,0)</f>
        <v>⻡</v>
      </c>
      <c r="C303" s="8" t="s">
        <v>1843</v>
      </c>
      <c r="D303" s="8" t="s">
        <v>114</v>
      </c>
      <c r="E303" s="9" t="str">
        <f>vlookup($A303,Sheet1!$A:$D,2,0)</f>
        <v>10;</v>
      </c>
      <c r="F303" s="8" t="s">
        <v>1834</v>
      </c>
      <c r="G303" s="10" t="str">
        <f>vlookup($A303,Sheet1!$A:$D,3,0)</f>
        <v>185;</v>
      </c>
      <c r="H303" s="5" t="str">
        <f t="shared" si="1"/>
        <v/>
      </c>
      <c r="I303" s="5" t="str">
        <f t="shared" si="2"/>
        <v/>
      </c>
      <c r="J303" s="5" t="str">
        <f t="shared" si="3"/>
        <v/>
      </c>
    </row>
    <row r="304">
      <c r="A304" s="8" t="s">
        <v>1872</v>
      </c>
      <c r="B304" s="8" t="str">
        <f>vlookup(A304,Sheet1!A:F,6,0)</f>
        <v>⻣</v>
      </c>
      <c r="C304" s="8" t="s">
        <v>1875</v>
      </c>
      <c r="D304" s="8" t="s">
        <v>114</v>
      </c>
      <c r="E304" s="9" t="str">
        <f>vlookup($A304,Sheet1!$A:$D,2,0)</f>
        <v>9;</v>
      </c>
      <c r="F304" s="8" t="s">
        <v>1867</v>
      </c>
      <c r="G304" s="10" t="str">
        <f>vlookup($A304,Sheet1!$A:$D,3,0)</f>
        <v>188';</v>
      </c>
      <c r="H304" s="5" t="str">
        <f t="shared" si="1"/>
        <v>X</v>
      </c>
      <c r="I304" s="5" t="str">
        <f t="shared" si="2"/>
        <v>X</v>
      </c>
      <c r="J304" s="5" t="str">
        <f t="shared" si="3"/>
        <v>XX</v>
      </c>
    </row>
    <row r="305">
      <c r="A305" s="8" t="s">
        <v>1918</v>
      </c>
      <c r="B305" s="8" t="str">
        <f>vlookup(A305,Sheet1!A:F,6,0)</f>
        <v>⻤</v>
      </c>
      <c r="C305" s="8" t="s">
        <v>1920</v>
      </c>
      <c r="D305" s="8" t="s">
        <v>114</v>
      </c>
      <c r="E305" s="9" t="str">
        <f>vlookup($A305,Sheet1!$A:$D,2,0)</f>
        <v>10;</v>
      </c>
      <c r="F305" s="8" t="s">
        <v>1913</v>
      </c>
      <c r="G305" s="10" t="str">
        <f>vlookup($A305,Sheet1!$A:$D,3,0)</f>
        <v>194;</v>
      </c>
      <c r="H305" s="5" t="str">
        <f t="shared" si="1"/>
        <v/>
      </c>
      <c r="I305" s="5" t="str">
        <f t="shared" si="2"/>
        <v/>
      </c>
      <c r="J305" s="5" t="str">
        <f t="shared" si="3"/>
        <v/>
      </c>
    </row>
    <row r="306">
      <c r="A306" s="8" t="s">
        <v>2119</v>
      </c>
      <c r="B306" s="8" t="str">
        <f>vlookup(A306,Sheet1!A:F,6,0)</f>
        <v>⻯</v>
      </c>
      <c r="C306" s="8" t="s">
        <v>2123</v>
      </c>
      <c r="D306" s="8" t="s">
        <v>114</v>
      </c>
      <c r="E306" s="9" t="str">
        <f>vlookup($A306,Sheet1!$A:$D,2,0)</f>
        <v>10;</v>
      </c>
      <c r="F306" s="8" t="s">
        <v>2114</v>
      </c>
      <c r="G306" s="10" t="str">
        <f>vlookup($A306,Sheet1!$A:$D,3,0)</f>
        <v>212;</v>
      </c>
      <c r="H306" s="5" t="str">
        <f t="shared" si="1"/>
        <v/>
      </c>
      <c r="I306" s="5" t="str">
        <f t="shared" si="2"/>
        <v/>
      </c>
      <c r="J306" s="5" t="str">
        <f t="shared" si="3"/>
        <v/>
      </c>
    </row>
    <row r="307">
      <c r="A307" s="8" t="s">
        <v>1921</v>
      </c>
      <c r="B307" s="8" t="str">
        <f>vlookup(A307,Sheet1!A:F,6,0)</f>
        <v>⿂</v>
      </c>
      <c r="C307" s="8" t="s">
        <v>1926</v>
      </c>
      <c r="D307" s="8" t="s">
        <v>120</v>
      </c>
      <c r="E307" s="9" t="str">
        <f>vlookup($A307,Sheet1!$A:$D,2,0)</f>
        <v>11;</v>
      </c>
      <c r="F307" s="8" t="s">
        <v>84</v>
      </c>
      <c r="G307" s="10" t="str">
        <f>vlookup($A307,Sheet1!$A:$D,3,0)</f>
        <v>195;</v>
      </c>
      <c r="H307" s="5" t="str">
        <f t="shared" si="1"/>
        <v/>
      </c>
      <c r="I307" s="5" t="str">
        <f t="shared" si="2"/>
        <v/>
      </c>
      <c r="J307" s="5" t="str">
        <f t="shared" si="3"/>
        <v/>
      </c>
    </row>
    <row r="308">
      <c r="A308" s="8" t="s">
        <v>1937</v>
      </c>
      <c r="B308" s="8" t="str">
        <f>vlookup(A308,Sheet1!A:F,6,0)</f>
        <v>⿃</v>
      </c>
      <c r="C308" s="8" t="s">
        <v>1942</v>
      </c>
      <c r="D308" s="8" t="s">
        <v>120</v>
      </c>
      <c r="E308" s="9" t="str">
        <f>vlookup($A308,Sheet1!$A:$D,2,0)</f>
        <v>11;</v>
      </c>
      <c r="F308" s="8" t="s">
        <v>84</v>
      </c>
      <c r="G308" s="10" t="str">
        <f>vlookup($A308,Sheet1!$A:$D,3,0)</f>
        <v>196;</v>
      </c>
      <c r="H308" s="5" t="str">
        <f t="shared" si="1"/>
        <v/>
      </c>
      <c r="I308" s="5" t="str">
        <f t="shared" si="2"/>
        <v/>
      </c>
      <c r="J308" s="5" t="str">
        <f t="shared" si="3"/>
        <v/>
      </c>
    </row>
    <row r="309">
      <c r="A309" s="8" t="s">
        <v>1951</v>
      </c>
      <c r="B309" s="8" t="str">
        <f>vlookup(A309,Sheet1!A:F,6,0)</f>
        <v>⿄</v>
      </c>
      <c r="C309" s="8" t="s">
        <v>1956</v>
      </c>
      <c r="D309" s="8" t="s">
        <v>120</v>
      </c>
      <c r="E309" s="9" t="str">
        <f>vlookup($A309,Sheet1!$A:$D,2,0)</f>
        <v>11;</v>
      </c>
      <c r="F309" s="8" t="s">
        <v>84</v>
      </c>
      <c r="G309" s="10" t="str">
        <f>vlookup($A309,Sheet1!$A:$D,3,0)</f>
        <v>197;</v>
      </c>
      <c r="H309" s="5" t="str">
        <f t="shared" si="1"/>
        <v/>
      </c>
      <c r="I309" s="5" t="str">
        <f t="shared" si="2"/>
        <v/>
      </c>
      <c r="J309" s="5" t="str">
        <f t="shared" si="3"/>
        <v/>
      </c>
    </row>
    <row r="310">
      <c r="A310" s="8" t="s">
        <v>1966</v>
      </c>
      <c r="B310" s="8" t="str">
        <f>vlookup(A310,Sheet1!A:F,6,0)</f>
        <v>⿅</v>
      </c>
      <c r="C310" s="8" t="s">
        <v>1971</v>
      </c>
      <c r="D310" s="8" t="s">
        <v>120</v>
      </c>
      <c r="E310" s="9" t="str">
        <f>vlookup($A310,Sheet1!$A:$D,2,0)</f>
        <v>11;</v>
      </c>
      <c r="F310" s="8" t="s">
        <v>84</v>
      </c>
      <c r="G310" s="10" t="str">
        <f>vlookup($A310,Sheet1!$A:$D,3,0)</f>
        <v>198;</v>
      </c>
      <c r="H310" s="5" t="str">
        <f t="shared" si="1"/>
        <v/>
      </c>
      <c r="I310" s="5" t="str">
        <f t="shared" si="2"/>
        <v/>
      </c>
      <c r="J310" s="5" t="str">
        <f t="shared" si="3"/>
        <v/>
      </c>
    </row>
    <row r="311">
      <c r="A311" s="8" t="s">
        <v>1974</v>
      </c>
      <c r="B311" s="8" t="str">
        <f>vlookup(A311,Sheet1!A:F,6,0)</f>
        <v>⿆</v>
      </c>
      <c r="C311" s="8" t="s">
        <v>1979</v>
      </c>
      <c r="D311" s="8" t="s">
        <v>120</v>
      </c>
      <c r="E311" s="9" t="str">
        <f>vlookup($A311,Sheet1!$A:$D,2,0)</f>
        <v>11;</v>
      </c>
      <c r="F311" s="8" t="s">
        <v>84</v>
      </c>
      <c r="G311" s="10" t="str">
        <f>vlookup($A311,Sheet1!$A:$D,3,0)</f>
        <v>199;</v>
      </c>
      <c r="H311" s="5" t="str">
        <f t="shared" si="1"/>
        <v/>
      </c>
      <c r="I311" s="5" t="str">
        <f t="shared" si="2"/>
        <v/>
      </c>
      <c r="J311" s="5" t="str">
        <f t="shared" si="3"/>
        <v/>
      </c>
    </row>
    <row r="312">
      <c r="A312" s="8" t="s">
        <v>1987</v>
      </c>
      <c r="B312" s="8" t="str">
        <f>vlookup(A312,Sheet1!A:F,6,0)</f>
        <v>⿇</v>
      </c>
      <c r="C312" s="8" t="s">
        <v>1992</v>
      </c>
      <c r="D312" s="8" t="s">
        <v>120</v>
      </c>
      <c r="E312" s="9" t="str">
        <f>vlookup($A312,Sheet1!$A:$D,2,0)</f>
        <v>11;</v>
      </c>
      <c r="F312" s="8" t="s">
        <v>84</v>
      </c>
      <c r="G312" s="10" t="str">
        <f>vlookup($A312,Sheet1!$A:$D,3,0)</f>
        <v>200;</v>
      </c>
      <c r="H312" s="5" t="str">
        <f t="shared" si="1"/>
        <v/>
      </c>
      <c r="I312" s="5" t="str">
        <f t="shared" si="2"/>
        <v/>
      </c>
      <c r="J312" s="5" t="str">
        <f t="shared" si="3"/>
        <v/>
      </c>
    </row>
    <row r="313">
      <c r="A313" s="8" t="s">
        <v>2000</v>
      </c>
      <c r="B313" s="8" t="str">
        <f>vlookup(A313,Sheet1!A:F,6,0)</f>
        <v>⻩</v>
      </c>
      <c r="C313" s="8" t="s">
        <v>2005</v>
      </c>
      <c r="D313" s="8" t="s">
        <v>120</v>
      </c>
      <c r="E313" s="9" t="str">
        <f>vlookup($A313,Sheet1!$A:$D,2,0)</f>
        <v>11;</v>
      </c>
      <c r="F313" s="8" t="s">
        <v>1995</v>
      </c>
      <c r="G313" s="10" t="str">
        <f>vlookup($A313,Sheet1!$A:$D,3,0)</f>
        <v>201';</v>
      </c>
      <c r="H313" s="5" t="str">
        <f t="shared" si="1"/>
        <v/>
      </c>
      <c r="I313" s="5" t="str">
        <f t="shared" si="2"/>
        <v>X</v>
      </c>
      <c r="J313" s="5" t="str">
        <f t="shared" si="3"/>
        <v>X</v>
      </c>
    </row>
    <row r="314">
      <c r="A314" s="8" t="s">
        <v>2142</v>
      </c>
      <c r="B314" s="8" t="str">
        <f>vlookup(A314,Sheet1!A:F,6,0)</f>
        <v>⻲</v>
      </c>
      <c r="C314" s="8" t="s">
        <v>2146</v>
      </c>
      <c r="D314" s="8" t="s">
        <v>120</v>
      </c>
      <c r="E314" s="9" t="str">
        <f>vlookup($A314,Sheet1!$A:$D,2,0)</f>
        <v>11;</v>
      </c>
      <c r="F314" s="8" t="s">
        <v>2132</v>
      </c>
      <c r="G314" s="10" t="str">
        <f>vlookup($A314,Sheet1!$A:$D,3,0)</f>
        <v>213;</v>
      </c>
      <c r="H314" s="5" t="str">
        <f t="shared" si="1"/>
        <v/>
      </c>
      <c r="I314" s="5" t="str">
        <f t="shared" si="2"/>
        <v/>
      </c>
      <c r="J314" s="5" t="str">
        <f t="shared" si="3"/>
        <v/>
      </c>
    </row>
    <row r="315">
      <c r="A315" s="8" t="s">
        <v>1993</v>
      </c>
      <c r="B315" s="8" t="str">
        <f>vlookup(A315,Sheet1!A:F,6,0)</f>
        <v>⿈</v>
      </c>
      <c r="C315" s="8" t="s">
        <v>1999</v>
      </c>
      <c r="D315" s="8" t="s">
        <v>126</v>
      </c>
      <c r="E315" s="9" t="str">
        <f>vlookup($A315,Sheet1!$A:$D,2,0)</f>
        <v>11, 12;</v>
      </c>
      <c r="F315" s="8" t="s">
        <v>84</v>
      </c>
      <c r="G315" s="10" t="str">
        <f>vlookup($A315,Sheet1!$A:$D,3,0)</f>
        <v>201;</v>
      </c>
      <c r="H315" s="5" t="str">
        <f t="shared" si="1"/>
        <v>X</v>
      </c>
      <c r="I315" s="5" t="str">
        <f t="shared" si="2"/>
        <v/>
      </c>
      <c r="J315" s="5" t="str">
        <f t="shared" si="3"/>
        <v>X</v>
      </c>
    </row>
    <row r="316">
      <c r="A316" s="8" t="s">
        <v>2006</v>
      </c>
      <c r="B316" s="8" t="str">
        <f>vlookup(A316,Sheet1!A:F,6,0)</f>
        <v>⿉</v>
      </c>
      <c r="C316" s="8" t="s">
        <v>2011</v>
      </c>
      <c r="D316" s="8" t="s">
        <v>126</v>
      </c>
      <c r="E316" s="9" t="str">
        <f>vlookup($A316,Sheet1!$A:$D,2,0)</f>
        <v>12;</v>
      </c>
      <c r="F316" s="8" t="s">
        <v>84</v>
      </c>
      <c r="G316" s="10" t="str">
        <f>vlookup($A316,Sheet1!$A:$D,3,0)</f>
        <v>202;</v>
      </c>
      <c r="H316" s="5" t="str">
        <f t="shared" si="1"/>
        <v/>
      </c>
      <c r="I316" s="5" t="str">
        <f t="shared" si="2"/>
        <v/>
      </c>
      <c r="J316" s="5" t="str">
        <f t="shared" si="3"/>
        <v/>
      </c>
    </row>
    <row r="317">
      <c r="A317" s="8" t="s">
        <v>2012</v>
      </c>
      <c r="B317" s="8" t="str">
        <f>vlookup(A317,Sheet1!A:F,6,0)</f>
        <v>⿊</v>
      </c>
      <c r="C317" s="8" t="s">
        <v>2017</v>
      </c>
      <c r="D317" s="8" t="s">
        <v>126</v>
      </c>
      <c r="E317" s="9" t="str">
        <f>vlookup($A317,Sheet1!$A:$D,2,0)</f>
        <v>12;</v>
      </c>
      <c r="F317" s="8" t="s">
        <v>84</v>
      </c>
      <c r="G317" s="10" t="str">
        <f>vlookup($A317,Sheet1!$A:$D,3,0)</f>
        <v>203;</v>
      </c>
      <c r="H317" s="5" t="str">
        <f t="shared" si="1"/>
        <v/>
      </c>
      <c r="I317" s="5" t="str">
        <f t="shared" si="2"/>
        <v/>
      </c>
      <c r="J317" s="5" t="str">
        <f t="shared" si="3"/>
        <v/>
      </c>
    </row>
    <row r="318">
      <c r="A318" s="8" t="s">
        <v>2022</v>
      </c>
      <c r="B318" s="8" t="str">
        <f>vlookup(A318,Sheet1!A:F,6,0)</f>
        <v>⿋</v>
      </c>
      <c r="C318" s="8" t="s">
        <v>2028</v>
      </c>
      <c r="D318" s="8" t="s">
        <v>126</v>
      </c>
      <c r="E318" s="9" t="str">
        <f>vlookup($A318,Sheet1!$A:$D,2,0)</f>
        <v>12, 13;</v>
      </c>
      <c r="F318" s="8" t="s">
        <v>84</v>
      </c>
      <c r="G318" s="10" t="str">
        <f>vlookup($A318,Sheet1!$A:$D,3,0)</f>
        <v>204;</v>
      </c>
      <c r="H318" s="5" t="str">
        <f t="shared" si="1"/>
        <v>X</v>
      </c>
      <c r="I318" s="5" t="str">
        <f t="shared" si="2"/>
        <v/>
      </c>
      <c r="J318" s="5" t="str">
        <f t="shared" si="3"/>
        <v>X</v>
      </c>
    </row>
    <row r="319">
      <c r="A319" s="8" t="s">
        <v>2100</v>
      </c>
      <c r="B319" s="8" t="str">
        <f>vlookup(A319,Sheet1!A:F,6,0)</f>
        <v>⻭</v>
      </c>
      <c r="C319" s="8" t="s">
        <v>2104</v>
      </c>
      <c r="D319" s="8" t="s">
        <v>126</v>
      </c>
      <c r="E319" s="9" t="str">
        <f>vlookup($A319,Sheet1!$A:$D,2,0)</f>
        <v>12;</v>
      </c>
      <c r="F319" s="8" t="s">
        <v>2095</v>
      </c>
      <c r="G319" s="10" t="str">
        <f>vlookup($A319,Sheet1!$A:$D,3,0)</f>
        <v>211;</v>
      </c>
      <c r="H319" s="5" t="str">
        <f t="shared" si="1"/>
        <v/>
      </c>
      <c r="I319" s="5" t="str">
        <f t="shared" si="2"/>
        <v/>
      </c>
      <c r="J319" s="5" t="str">
        <f t="shared" si="3"/>
        <v/>
      </c>
    </row>
    <row r="320">
      <c r="A320" s="8" t="s">
        <v>2029</v>
      </c>
      <c r="B320" s="8" t="str">
        <f>vlookup(A320,Sheet1!A:F,6,0)</f>
        <v>⿌</v>
      </c>
      <c r="C320" s="8" t="s">
        <v>2034</v>
      </c>
      <c r="D320" s="8" t="s">
        <v>132</v>
      </c>
      <c r="E320" s="9" t="str">
        <f>vlookup($A320,Sheet1!$A:$D,2,0)</f>
        <v>13;</v>
      </c>
      <c r="F320" s="8" t="s">
        <v>84</v>
      </c>
      <c r="G320" s="10" t="str">
        <f>vlookup($A320,Sheet1!$A:$D,3,0)</f>
        <v>205;</v>
      </c>
      <c r="H320" s="5" t="str">
        <f t="shared" si="1"/>
        <v/>
      </c>
      <c r="I320" s="5" t="str">
        <f t="shared" si="2"/>
        <v/>
      </c>
      <c r="J320" s="5" t="str">
        <f t="shared" si="3"/>
        <v/>
      </c>
    </row>
    <row r="321">
      <c r="A321" s="8" t="s">
        <v>2041</v>
      </c>
      <c r="B321" s="8" t="str">
        <f>vlookup(A321,Sheet1!A:F,6,0)</f>
        <v>⿍</v>
      </c>
      <c r="C321" s="8" t="s">
        <v>2046</v>
      </c>
      <c r="D321" s="8" t="s">
        <v>132</v>
      </c>
      <c r="E321" s="9" t="str">
        <f>vlookup($A321,Sheet1!$A:$D,2,0)</f>
        <v>13;</v>
      </c>
      <c r="F321" s="8" t="s">
        <v>84</v>
      </c>
      <c r="G321" s="10" t="str">
        <f>vlookup($A321,Sheet1!$A:$D,3,0)</f>
        <v>206;</v>
      </c>
      <c r="H321" s="5" t="str">
        <f t="shared" si="1"/>
        <v/>
      </c>
      <c r="I321" s="5" t="str">
        <f t="shared" si="2"/>
        <v/>
      </c>
      <c r="J321" s="5" t="str">
        <f t="shared" si="3"/>
        <v/>
      </c>
    </row>
    <row r="322">
      <c r="A322" s="8" t="s">
        <v>2049</v>
      </c>
      <c r="B322" s="8" t="str">
        <f>vlookup(A322,Sheet1!A:F,6,0)</f>
        <v>⿎</v>
      </c>
      <c r="C322" s="8" t="s">
        <v>2054</v>
      </c>
      <c r="D322" s="8" t="s">
        <v>132</v>
      </c>
      <c r="E322" s="9" t="str">
        <f>vlookup($A322,Sheet1!$A:$D,2,0)</f>
        <v>13;</v>
      </c>
      <c r="F322" s="8" t="s">
        <v>84</v>
      </c>
      <c r="G322" s="10" t="str">
        <f>vlookup($A322,Sheet1!$A:$D,3,0)</f>
        <v>207;</v>
      </c>
      <c r="H322" s="5" t="str">
        <f t="shared" si="1"/>
        <v/>
      </c>
      <c r="I322" s="5" t="str">
        <f t="shared" si="2"/>
        <v/>
      </c>
      <c r="J322" s="5" t="str">
        <f t="shared" si="3"/>
        <v/>
      </c>
    </row>
    <row r="323">
      <c r="A323" s="8" t="s">
        <v>2059</v>
      </c>
      <c r="B323" s="8" t="str">
        <f>vlookup(A323,Sheet1!A:F,6,0)</f>
        <v>⿏</v>
      </c>
      <c r="C323" s="8" t="s">
        <v>2064</v>
      </c>
      <c r="D323" s="8" t="s">
        <v>132</v>
      </c>
      <c r="E323" s="9" t="str">
        <f>vlookup($A323,Sheet1!$A:$D,2,0)</f>
        <v>13;</v>
      </c>
      <c r="F323" s="8" t="s">
        <v>84</v>
      </c>
      <c r="G323" s="10" t="str">
        <f>vlookup($A323,Sheet1!$A:$D,3,0)</f>
        <v>208;</v>
      </c>
      <c r="H323" s="5" t="str">
        <f t="shared" si="1"/>
        <v/>
      </c>
      <c r="I323" s="5" t="str">
        <f t="shared" si="2"/>
        <v/>
      </c>
      <c r="J323" s="5" t="str">
        <f t="shared" si="3"/>
        <v/>
      </c>
    </row>
    <row r="324">
      <c r="A324" s="8" t="s">
        <v>2067</v>
      </c>
      <c r="B324" s="8" t="str">
        <f>vlookup(A324,Sheet1!A:F,6,0)</f>
        <v>⿐</v>
      </c>
      <c r="C324" s="8" t="s">
        <v>2072</v>
      </c>
      <c r="D324" s="8" t="s">
        <v>141</v>
      </c>
      <c r="E324" s="9" t="str">
        <f>vlookup($A324,Sheet1!$A:$D,2,0)</f>
        <v>14;</v>
      </c>
      <c r="F324" s="8" t="s">
        <v>84</v>
      </c>
      <c r="G324" s="10" t="str">
        <f>vlookup($A324,Sheet1!$A:$D,3,0)</f>
        <v>209;</v>
      </c>
      <c r="H324" s="5" t="str">
        <f t="shared" si="1"/>
        <v/>
      </c>
      <c r="I324" s="5" t="str">
        <f t="shared" si="2"/>
        <v/>
      </c>
      <c r="J324" s="5" t="str">
        <f t="shared" si="3"/>
        <v/>
      </c>
    </row>
    <row r="325">
      <c r="A325" s="8" t="s">
        <v>2073</v>
      </c>
      <c r="B325" s="8" t="str">
        <f>vlookup(A325,Sheet1!A:F,6,0)</f>
        <v>⿑</v>
      </c>
      <c r="C325" s="8" t="s">
        <v>2078</v>
      </c>
      <c r="D325" s="8" t="s">
        <v>141</v>
      </c>
      <c r="E325" s="9" t="str">
        <f>vlookup($A325,Sheet1!$A:$D,2,0)</f>
        <v>14;</v>
      </c>
      <c r="F325" s="8" t="s">
        <v>84</v>
      </c>
      <c r="G325" s="10" t="str">
        <f>vlookup($A325,Sheet1!$A:$D,3,0)</f>
        <v>210;</v>
      </c>
      <c r="H325" s="5" t="str">
        <f t="shared" si="1"/>
        <v/>
      </c>
      <c r="I325" s="5" t="str">
        <f t="shared" si="2"/>
        <v/>
      </c>
      <c r="J325" s="5" t="str">
        <f t="shared" si="3"/>
        <v/>
      </c>
    </row>
    <row r="326">
      <c r="A326" s="8" t="s">
        <v>2094</v>
      </c>
      <c r="B326" s="8" t="str">
        <f>vlookup(A326,Sheet1!A:F,6,0)</f>
        <v>⿒</v>
      </c>
      <c r="C326" s="8" t="s">
        <v>2099</v>
      </c>
      <c r="D326" s="8" t="s">
        <v>147</v>
      </c>
      <c r="E326" s="9" t="str">
        <f>vlookup($A326,Sheet1!$A:$D,2,0)</f>
        <v>15;</v>
      </c>
      <c r="F326" s="8" t="s">
        <v>84</v>
      </c>
      <c r="G326" s="10" t="str">
        <f>vlookup($A326,Sheet1!$A:$D,3,0)</f>
        <v>211;</v>
      </c>
      <c r="H326" s="5" t="str">
        <f t="shared" si="1"/>
        <v/>
      </c>
      <c r="I326" s="5" t="str">
        <f t="shared" si="2"/>
        <v/>
      </c>
      <c r="J326" s="5" t="str">
        <f t="shared" si="3"/>
        <v/>
      </c>
    </row>
    <row r="327">
      <c r="A327" s="8" t="s">
        <v>2137</v>
      </c>
      <c r="B327" s="8" t="str">
        <f>vlookup(A327,Sheet1!A:F,6,0)</f>
        <v>⻱</v>
      </c>
      <c r="C327" s="8" t="s">
        <v>2139</v>
      </c>
      <c r="D327" s="8" t="s">
        <v>147</v>
      </c>
      <c r="E327" s="9" t="str">
        <f>vlookup($A327,Sheet1!$A:$D,2,0)</f>
        <v>16;</v>
      </c>
      <c r="F327" s="8" t="s">
        <v>2132</v>
      </c>
      <c r="G327" s="10" t="str">
        <f>vlookup($A327,Sheet1!$A:$D,3,0)</f>
        <v>213;</v>
      </c>
      <c r="H327" s="5" t="str">
        <f t="shared" si="1"/>
        <v>X</v>
      </c>
      <c r="I327" s="5" t="str">
        <f t="shared" si="2"/>
        <v/>
      </c>
      <c r="J327" s="5" t="str">
        <f t="shared" si="3"/>
        <v>X</v>
      </c>
    </row>
    <row r="328">
      <c r="A328" s="8" t="s">
        <v>2113</v>
      </c>
      <c r="B328" s="8" t="str">
        <f>vlookup(A328,Sheet1!A:F,6,0)</f>
        <v>⿓</v>
      </c>
      <c r="C328" s="8" t="s">
        <v>2118</v>
      </c>
      <c r="D328" s="8" t="s">
        <v>153</v>
      </c>
      <c r="E328" s="9" t="str">
        <f>vlookup($A328,Sheet1!$A:$D,2,0)</f>
        <v>16;</v>
      </c>
      <c r="F328" s="8" t="s">
        <v>84</v>
      </c>
      <c r="G328" s="10" t="str">
        <f>vlookup($A328,Sheet1!$A:$D,3,0)</f>
        <v>212;</v>
      </c>
      <c r="H328" s="5" t="str">
        <f t="shared" si="1"/>
        <v/>
      </c>
      <c r="I328" s="5" t="str">
        <f t="shared" si="2"/>
        <v/>
      </c>
      <c r="J328" s="5" t="str">
        <f t="shared" si="3"/>
        <v/>
      </c>
    </row>
    <row r="329">
      <c r="A329" s="8" t="s">
        <v>2131</v>
      </c>
      <c r="B329" s="8" t="str">
        <f>vlookup(A329,Sheet1!A:F,6,0)</f>
        <v>⿔</v>
      </c>
      <c r="C329" s="8" t="s">
        <v>2136</v>
      </c>
      <c r="D329" s="8" t="s">
        <v>153</v>
      </c>
      <c r="E329" s="9" t="str">
        <f>vlookup($A329,Sheet1!$A:$D,2,0)</f>
        <v>16;</v>
      </c>
      <c r="F329" s="8" t="s">
        <v>84</v>
      </c>
      <c r="G329" s="10" t="str">
        <f>vlookup($A329,Sheet1!$A:$D,3,0)</f>
        <v>213;</v>
      </c>
      <c r="H329" s="5" t="str">
        <f t="shared" si="1"/>
        <v/>
      </c>
      <c r="I329" s="5" t="str">
        <f t="shared" si="2"/>
        <v/>
      </c>
      <c r="J329" s="5" t="str">
        <f t="shared" si="3"/>
        <v/>
      </c>
    </row>
    <row r="330">
      <c r="A330" s="8" t="s">
        <v>2158</v>
      </c>
      <c r="B330" s="8" t="str">
        <f>vlookup(A330,Sheet1!A:F,6,0)</f>
        <v>⿕</v>
      </c>
      <c r="C330" s="8" t="s">
        <v>2163</v>
      </c>
      <c r="D330" s="8" t="s">
        <v>166</v>
      </c>
      <c r="E330" s="9" t="str">
        <f>vlookup($A330,Sheet1!$A:$D,2,0)</f>
        <v>17;</v>
      </c>
      <c r="F330" s="8" t="s">
        <v>84</v>
      </c>
      <c r="G330" s="10" t="str">
        <f>vlookup($A330,Sheet1!$A:$D,3,0)</f>
        <v>214;</v>
      </c>
      <c r="H330" s="5" t="str">
        <f t="shared" si="1"/>
        <v/>
      </c>
      <c r="I330" s="5" t="str">
        <f t="shared" si="2"/>
        <v/>
      </c>
      <c r="J330" s="5" t="str">
        <f t="shared" si="3"/>
        <v/>
      </c>
    </row>
  </sheetData>
  <drawing r:id="rId1"/>
</worksheet>
</file>